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чёт за 2018гг\"/>
    </mc:Choice>
  </mc:AlternateContent>
  <bookViews>
    <workbookView xWindow="0" yWindow="0" windowWidth="19440" windowHeight="11835"/>
  </bookViews>
  <sheets>
    <sheet name="Основной за 2018г" sheetId="44" r:id="rId1"/>
    <sheet name="мира 46" sheetId="45" r:id="rId2"/>
    <sheet name="для Колесовой" sheetId="47" r:id="rId3"/>
    <sheet name="для Колесовой удал упр" sheetId="48" r:id="rId4"/>
  </sheets>
  <definedNames>
    <definedName name="_xlnm._FilterDatabase" localSheetId="2" hidden="1">'для Колесовой'!$A$4:$T$185</definedName>
    <definedName name="_xlnm._FilterDatabase" localSheetId="3" hidden="1">'для Колесовой удал упр'!$A$4:$T$185</definedName>
    <definedName name="_xlnm._FilterDatabase" localSheetId="1" hidden="1">'мира 46'!$A$4:$C$185</definedName>
    <definedName name="_xlnm._FilterDatabase" localSheetId="0" hidden="1">'Основной за 2018г'!$A$4:$T$185</definedName>
  </definedNames>
  <calcPr calcId="152511" iterateDelta="1E-4"/>
</workbook>
</file>

<file path=xl/calcChain.xml><?xml version="1.0" encoding="utf-8"?>
<calcChain xmlns="http://schemas.openxmlformats.org/spreadsheetml/2006/main">
  <c r="GI188" i="48" l="1"/>
  <c r="GI166" i="48"/>
  <c r="GH165" i="48"/>
  <c r="GI2" i="48" l="1"/>
  <c r="GI185" i="48"/>
  <c r="AW185" i="48"/>
  <c r="Z185" i="48"/>
  <c r="GI184" i="48"/>
  <c r="AW184" i="48"/>
  <c r="Z184" i="48"/>
  <c r="GI183" i="48"/>
  <c r="AW183" i="48"/>
  <c r="Z183" i="48"/>
  <c r="GI182" i="48"/>
  <c r="AW182" i="48"/>
  <c r="Z182" i="48"/>
  <c r="GI181" i="48"/>
  <c r="AW181" i="48"/>
  <c r="Z181" i="48"/>
  <c r="GI180" i="48"/>
  <c r="AW180" i="48"/>
  <c r="Z180" i="48"/>
  <c r="GI179" i="48"/>
  <c r="AW179" i="48"/>
  <c r="Z179" i="48"/>
  <c r="GI178" i="48"/>
  <c r="AW178" i="48"/>
  <c r="Z178" i="48"/>
  <c r="GI177" i="48"/>
  <c r="AW177" i="48"/>
  <c r="Z177" i="48"/>
  <c r="GI176" i="48"/>
  <c r="AW176" i="48"/>
  <c r="Z176" i="48"/>
  <c r="GI175" i="48"/>
  <c r="AW175" i="48"/>
  <c r="Z175" i="48"/>
  <c r="GI174" i="48"/>
  <c r="AW174" i="48"/>
  <c r="Z174" i="48"/>
  <c r="GI173" i="48"/>
  <c r="AW173" i="48"/>
  <c r="Z173" i="48"/>
  <c r="GI172" i="48"/>
  <c r="AW172" i="48"/>
  <c r="Z172" i="48"/>
  <c r="GI171" i="48"/>
  <c r="AW171" i="48"/>
  <c r="Z171" i="48"/>
  <c r="GI170" i="48"/>
  <c r="AW170" i="48"/>
  <c r="Z170" i="48"/>
  <c r="GI169" i="48"/>
  <c r="AW169" i="48"/>
  <c r="Z169" i="48"/>
  <c r="GI168" i="48"/>
  <c r="AW168" i="48"/>
  <c r="Z168" i="48"/>
  <c r="GI167" i="48"/>
  <c r="AW167" i="48"/>
  <c r="Z167" i="48"/>
  <c r="AW166" i="48"/>
  <c r="Z166" i="48"/>
  <c r="GI165" i="48"/>
  <c r="AW165" i="48"/>
  <c r="Z165" i="48"/>
  <c r="GI164" i="48"/>
  <c r="AW164" i="48"/>
  <c r="Z164" i="48"/>
  <c r="GI163" i="48"/>
  <c r="AW163" i="48"/>
  <c r="Z163" i="48"/>
  <c r="GI162" i="48"/>
  <c r="AW162" i="48"/>
  <c r="Z162" i="48"/>
  <c r="GI161" i="48"/>
  <c r="AW161" i="48"/>
  <c r="Z161" i="48"/>
  <c r="GI160" i="48"/>
  <c r="AW160" i="48"/>
  <c r="Z160" i="48"/>
  <c r="GI159" i="48"/>
  <c r="AW159" i="48"/>
  <c r="Z159" i="48"/>
  <c r="GI158" i="48"/>
  <c r="AW158" i="48"/>
  <c r="Z158" i="48"/>
  <c r="GI157" i="48"/>
  <c r="AW157" i="48"/>
  <c r="Z157" i="48"/>
  <c r="GI156" i="48"/>
  <c r="AW156" i="48"/>
  <c r="Z156" i="48"/>
  <c r="GI155" i="48"/>
  <c r="AW155" i="48"/>
  <c r="Z155" i="48"/>
  <c r="GI154" i="48"/>
  <c r="AW154" i="48"/>
  <c r="Z154" i="48"/>
  <c r="GI153" i="48"/>
  <c r="AW153" i="48"/>
  <c r="Z153" i="48"/>
  <c r="GI152" i="48"/>
  <c r="AW152" i="48"/>
  <c r="Z152" i="48"/>
  <c r="GI151" i="48"/>
  <c r="AW151" i="48"/>
  <c r="Z151" i="48"/>
  <c r="GI150" i="48"/>
  <c r="AW150" i="48"/>
  <c r="Z150" i="48"/>
  <c r="GI149" i="48"/>
  <c r="AW149" i="48"/>
  <c r="Z149" i="48"/>
  <c r="GI148" i="48"/>
  <c r="AW148" i="48"/>
  <c r="Z148" i="48"/>
  <c r="GI147" i="48"/>
  <c r="AW147" i="48"/>
  <c r="Z147" i="48"/>
  <c r="GI146" i="48"/>
  <c r="AW146" i="48"/>
  <c r="Z146" i="48"/>
  <c r="GI145" i="48"/>
  <c r="AW145" i="48"/>
  <c r="Z145" i="48"/>
  <c r="GI144" i="48"/>
  <c r="AW144" i="48"/>
  <c r="Z144" i="48"/>
  <c r="GI143" i="48"/>
  <c r="AW143" i="48"/>
  <c r="Z143" i="48"/>
  <c r="GI142" i="48"/>
  <c r="AW142" i="48"/>
  <c r="Z142" i="48"/>
  <c r="GI141" i="48"/>
  <c r="AW141" i="48"/>
  <c r="Z141" i="48"/>
  <c r="GI140" i="48"/>
  <c r="AW140" i="48"/>
  <c r="Z140" i="48"/>
  <c r="GI139" i="48"/>
  <c r="AW139" i="48"/>
  <c r="Z139" i="48"/>
  <c r="GI138" i="48"/>
  <c r="AW138" i="48"/>
  <c r="Z138" i="48"/>
  <c r="GI137" i="48"/>
  <c r="AW137" i="48"/>
  <c r="Z137" i="48"/>
  <c r="GI136" i="48"/>
  <c r="AW136" i="48"/>
  <c r="Z136" i="48"/>
  <c r="GI135" i="48"/>
  <c r="AW135" i="48"/>
  <c r="Z135" i="48"/>
  <c r="GI134" i="48"/>
  <c r="AW134" i="48"/>
  <c r="Z134" i="48"/>
  <c r="GI133" i="48"/>
  <c r="AW133" i="48"/>
  <c r="Z133" i="48"/>
  <c r="GI132" i="48"/>
  <c r="AW132" i="48"/>
  <c r="Z132" i="48"/>
  <c r="GI131" i="48"/>
  <c r="AW131" i="48"/>
  <c r="Z131" i="48"/>
  <c r="GI130" i="48"/>
  <c r="AW130" i="48"/>
  <c r="Z130" i="48"/>
  <c r="GI129" i="48"/>
  <c r="AW129" i="48"/>
  <c r="Z129" i="48"/>
  <c r="GI128" i="48"/>
  <c r="AW128" i="48"/>
  <c r="Z128" i="48"/>
  <c r="GI127" i="48"/>
  <c r="AW127" i="48"/>
  <c r="Z127" i="48"/>
  <c r="GI126" i="48"/>
  <c r="AW126" i="48"/>
  <c r="Z126" i="48"/>
  <c r="GI125" i="48"/>
  <c r="AW125" i="48"/>
  <c r="Z125" i="48"/>
  <c r="GI124" i="48"/>
  <c r="AW124" i="48"/>
  <c r="Z124" i="48"/>
  <c r="GI123" i="48"/>
  <c r="AW123" i="48"/>
  <c r="Z123" i="48"/>
  <c r="GI122" i="48"/>
  <c r="AW122" i="48"/>
  <c r="Z122" i="48"/>
  <c r="GI121" i="48"/>
  <c r="AW121" i="48"/>
  <c r="Z121" i="48"/>
  <c r="GI120" i="48"/>
  <c r="AW120" i="48"/>
  <c r="Z120" i="48"/>
  <c r="GI119" i="48"/>
  <c r="AW119" i="48"/>
  <c r="Z119" i="48"/>
  <c r="GI118" i="48"/>
  <c r="AW118" i="48"/>
  <c r="Z118" i="48"/>
  <c r="GI117" i="48"/>
  <c r="AW117" i="48"/>
  <c r="Z117" i="48"/>
  <c r="GI116" i="48"/>
  <c r="AW116" i="48"/>
  <c r="Z116" i="48"/>
  <c r="GI115" i="48"/>
  <c r="AW115" i="48"/>
  <c r="Z115" i="48"/>
  <c r="GI114" i="48"/>
  <c r="AW114" i="48"/>
  <c r="Z114" i="48"/>
  <c r="GI113" i="48"/>
  <c r="AW113" i="48"/>
  <c r="Z113" i="48"/>
  <c r="GI112" i="48"/>
  <c r="AW112" i="48"/>
  <c r="Z112" i="48"/>
  <c r="GI111" i="48"/>
  <c r="AW111" i="48"/>
  <c r="Z111" i="48"/>
  <c r="GI110" i="48"/>
  <c r="AW110" i="48"/>
  <c r="Z110" i="48"/>
  <c r="GI109" i="48"/>
  <c r="AW109" i="48"/>
  <c r="Z109" i="48"/>
  <c r="GI108" i="48"/>
  <c r="AW108" i="48"/>
  <c r="Z108" i="48"/>
  <c r="GI107" i="48"/>
  <c r="AW107" i="48"/>
  <c r="Z107" i="48"/>
  <c r="AW106" i="48"/>
  <c r="Z106" i="48"/>
  <c r="GI105" i="48"/>
  <c r="AW105" i="48"/>
  <c r="Z105" i="48"/>
  <c r="GI104" i="48"/>
  <c r="AW104" i="48"/>
  <c r="Z104" i="48"/>
  <c r="GI103" i="48"/>
  <c r="AW103" i="48"/>
  <c r="Z103" i="48"/>
  <c r="GI102" i="48"/>
  <c r="AW102" i="48"/>
  <c r="Z102" i="48"/>
  <c r="GI101" i="48"/>
  <c r="AW101" i="48"/>
  <c r="Z101" i="48"/>
  <c r="GI100" i="48"/>
  <c r="AW100" i="48"/>
  <c r="Z100" i="48"/>
  <c r="GI99" i="48"/>
  <c r="AW99" i="48"/>
  <c r="Z99" i="48"/>
  <c r="GI98" i="48"/>
  <c r="AW98" i="48"/>
  <c r="Z98" i="48"/>
  <c r="AW97" i="48"/>
  <c r="Z97" i="48"/>
  <c r="GI96" i="48"/>
  <c r="AW96" i="48"/>
  <c r="Z96" i="48"/>
  <c r="GI95" i="48"/>
  <c r="AW95" i="48"/>
  <c r="Z95" i="48"/>
  <c r="GI94" i="48"/>
  <c r="AW94" i="48"/>
  <c r="Z94" i="48"/>
  <c r="GI93" i="48"/>
  <c r="AW93" i="48"/>
  <c r="Z93" i="48"/>
  <c r="GI92" i="48"/>
  <c r="AW92" i="48"/>
  <c r="Z92" i="48"/>
  <c r="GI91" i="48"/>
  <c r="AW91" i="48"/>
  <c r="Z91" i="48"/>
  <c r="GI90" i="48"/>
  <c r="AW90" i="48"/>
  <c r="Z90" i="48"/>
  <c r="GI89" i="48"/>
  <c r="AW89" i="48"/>
  <c r="Z89" i="48"/>
  <c r="GI88" i="48"/>
  <c r="AW88" i="48"/>
  <c r="Z88" i="48"/>
  <c r="GI87" i="48"/>
  <c r="AW87" i="48"/>
  <c r="Z87" i="48"/>
  <c r="GI86" i="48"/>
  <c r="AW86" i="48"/>
  <c r="Z86" i="48"/>
  <c r="GI85" i="48"/>
  <c r="AW85" i="48"/>
  <c r="Z85" i="48"/>
  <c r="GI84" i="48"/>
  <c r="AW84" i="48"/>
  <c r="Z84" i="48"/>
  <c r="GI83" i="48"/>
  <c r="AW83" i="48"/>
  <c r="Z83" i="48"/>
  <c r="GI82" i="48"/>
  <c r="AW82" i="48"/>
  <c r="Z82" i="48"/>
  <c r="GI81" i="48"/>
  <c r="AW81" i="48"/>
  <c r="Z81" i="48"/>
  <c r="GI80" i="48"/>
  <c r="AW80" i="48"/>
  <c r="Z80" i="48"/>
  <c r="GI79" i="48"/>
  <c r="AW79" i="48"/>
  <c r="Z79" i="48"/>
  <c r="GI78" i="48"/>
  <c r="AW78" i="48"/>
  <c r="Z78" i="48"/>
  <c r="GI77" i="48"/>
  <c r="AW77" i="48"/>
  <c r="Z77" i="48"/>
  <c r="GI76" i="48"/>
  <c r="AW76" i="48"/>
  <c r="Z76" i="48"/>
  <c r="GI75" i="48"/>
  <c r="AW75" i="48"/>
  <c r="Z75" i="48"/>
  <c r="GI74" i="48"/>
  <c r="AW74" i="48"/>
  <c r="Z74" i="48"/>
  <c r="GI73" i="48"/>
  <c r="AW73" i="48"/>
  <c r="Z73" i="48"/>
  <c r="GI72" i="48"/>
  <c r="AW72" i="48"/>
  <c r="Z72" i="48"/>
  <c r="GI71" i="48"/>
  <c r="AW71" i="48"/>
  <c r="Z71" i="48"/>
  <c r="GI70" i="48"/>
  <c r="AW70" i="48"/>
  <c r="Z70" i="48"/>
  <c r="GI69" i="48"/>
  <c r="AW69" i="48"/>
  <c r="Z69" i="48"/>
  <c r="GI68" i="48"/>
  <c r="AW68" i="48"/>
  <c r="Z68" i="48"/>
  <c r="GI67" i="48"/>
  <c r="AW67" i="48"/>
  <c r="Z67" i="48"/>
  <c r="GI66" i="48"/>
  <c r="AW66" i="48"/>
  <c r="Z66" i="48"/>
  <c r="GI65" i="48"/>
  <c r="AW65" i="48"/>
  <c r="Z65" i="48"/>
  <c r="GI64" i="48"/>
  <c r="AW64" i="48"/>
  <c r="Z64" i="48"/>
  <c r="GI63" i="48"/>
  <c r="AW63" i="48"/>
  <c r="Z63" i="48"/>
  <c r="GI62" i="48"/>
  <c r="AW62" i="48"/>
  <c r="Z62" i="48"/>
  <c r="GI61" i="48"/>
  <c r="AW61" i="48"/>
  <c r="Z61" i="48"/>
  <c r="GI60" i="48"/>
  <c r="AW60" i="48"/>
  <c r="Z60" i="48"/>
  <c r="GI59" i="48"/>
  <c r="AW59" i="48"/>
  <c r="Z59" i="48"/>
  <c r="GI58" i="48"/>
  <c r="AW58" i="48"/>
  <c r="Z58" i="48"/>
  <c r="GI57" i="48"/>
  <c r="AW57" i="48"/>
  <c r="Z57" i="48"/>
  <c r="GI56" i="48"/>
  <c r="AW56" i="48"/>
  <c r="Z56" i="48"/>
  <c r="GI55" i="48"/>
  <c r="AW55" i="48"/>
  <c r="Z55" i="48"/>
  <c r="GI54" i="48"/>
  <c r="AW54" i="48"/>
  <c r="Z54" i="48"/>
  <c r="GI53" i="48"/>
  <c r="AW53" i="48"/>
  <c r="Z53" i="48"/>
  <c r="GI52" i="48"/>
  <c r="AW52" i="48"/>
  <c r="Z52" i="48"/>
  <c r="GI51" i="48"/>
  <c r="AW51" i="48"/>
  <c r="Z51" i="48"/>
  <c r="GI50" i="48"/>
  <c r="AW50" i="48"/>
  <c r="Z50" i="48"/>
  <c r="GI49" i="48"/>
  <c r="AW49" i="48"/>
  <c r="Z49" i="48"/>
  <c r="GI48" i="48"/>
  <c r="AW48" i="48"/>
  <c r="Z48" i="48"/>
  <c r="GI47" i="48"/>
  <c r="AW47" i="48"/>
  <c r="Z47" i="48"/>
  <c r="GI46" i="48"/>
  <c r="AW46" i="48"/>
  <c r="Z46" i="48"/>
  <c r="GI45" i="48"/>
  <c r="AW45" i="48"/>
  <c r="Z45" i="48"/>
  <c r="GI44" i="48"/>
  <c r="AW44" i="48"/>
  <c r="Z44" i="48"/>
  <c r="GI43" i="48"/>
  <c r="AW43" i="48"/>
  <c r="Z43" i="48"/>
  <c r="GI42" i="48"/>
  <c r="AW42" i="48"/>
  <c r="Z42" i="48"/>
  <c r="GI41" i="48"/>
  <c r="AW41" i="48"/>
  <c r="Z41" i="48"/>
  <c r="GI40" i="48"/>
  <c r="AW40" i="48"/>
  <c r="Z40" i="48"/>
  <c r="GI39" i="48"/>
  <c r="AW39" i="48"/>
  <c r="Z39" i="48"/>
  <c r="GI38" i="48"/>
  <c r="AW38" i="48"/>
  <c r="Z38" i="48"/>
  <c r="GI37" i="48"/>
  <c r="AW37" i="48"/>
  <c r="Z37" i="48"/>
  <c r="GI36" i="48"/>
  <c r="AW36" i="48"/>
  <c r="Z36" i="48"/>
  <c r="GI35" i="48"/>
  <c r="AW35" i="48"/>
  <c r="Z35" i="48"/>
  <c r="GI34" i="48"/>
  <c r="AW34" i="48"/>
  <c r="Z34" i="48"/>
  <c r="GI33" i="48"/>
  <c r="AW33" i="48"/>
  <c r="Z33" i="48"/>
  <c r="GI32" i="48"/>
  <c r="AW32" i="48"/>
  <c r="Z32" i="48"/>
  <c r="GI31" i="48"/>
  <c r="AW31" i="48"/>
  <c r="Z31" i="48"/>
  <c r="GI30" i="48"/>
  <c r="AW30" i="48"/>
  <c r="Z30" i="48"/>
  <c r="GI29" i="48"/>
  <c r="AW29" i="48"/>
  <c r="Z29" i="48"/>
  <c r="GI28" i="48"/>
  <c r="AW28" i="48"/>
  <c r="Z28" i="48"/>
  <c r="GI27" i="48"/>
  <c r="AW27" i="48"/>
  <c r="Z27" i="48"/>
  <c r="GI26" i="48"/>
  <c r="AW26" i="48"/>
  <c r="Z26" i="48"/>
  <c r="GI25" i="48"/>
  <c r="AW25" i="48"/>
  <c r="Z25" i="48"/>
  <c r="GI24" i="48"/>
  <c r="AW24" i="48"/>
  <c r="Z24" i="48"/>
  <c r="GI23" i="48"/>
  <c r="AW23" i="48"/>
  <c r="Z23" i="48"/>
  <c r="GI22" i="48"/>
  <c r="AW22" i="48"/>
  <c r="Z22" i="48"/>
  <c r="GI21" i="48"/>
  <c r="AW21" i="48"/>
  <c r="Z21" i="48"/>
  <c r="GI20" i="48"/>
  <c r="AW20" i="48"/>
  <c r="Z20" i="48"/>
  <c r="GI19" i="48"/>
  <c r="AW19" i="48"/>
  <c r="Z19" i="48"/>
  <c r="GI18" i="48"/>
  <c r="AW18" i="48"/>
  <c r="Z18" i="48"/>
  <c r="GI17" i="48"/>
  <c r="AW17" i="48"/>
  <c r="Z17" i="48"/>
  <c r="GI16" i="48"/>
  <c r="AW16" i="48"/>
  <c r="Z16" i="48"/>
  <c r="GI15" i="48"/>
  <c r="AW15" i="48"/>
  <c r="Z15" i="48"/>
  <c r="GI14" i="48"/>
  <c r="AW14" i="48"/>
  <c r="Z14" i="48"/>
  <c r="GI13" i="48"/>
  <c r="AW13" i="48"/>
  <c r="Z13" i="48"/>
  <c r="GI12" i="48"/>
  <c r="AW12" i="48"/>
  <c r="Z12" i="48"/>
  <c r="GI11" i="48"/>
  <c r="AW11" i="48"/>
  <c r="Z11" i="48"/>
  <c r="GI10" i="48"/>
  <c r="AW10" i="48"/>
  <c r="Z10" i="48"/>
  <c r="GI9" i="48"/>
  <c r="AW9" i="48"/>
  <c r="Z9" i="48"/>
  <c r="GI8" i="48"/>
  <c r="AW8" i="48"/>
  <c r="Z8" i="48"/>
  <c r="GH7" i="48"/>
  <c r="GI7" i="48" s="1"/>
  <c r="AW7" i="48"/>
  <c r="Z7" i="48"/>
  <c r="AW6" i="48"/>
  <c r="Z6" i="48"/>
  <c r="AW5" i="48"/>
  <c r="Z5" i="48"/>
  <c r="KE22" i="47" l="1"/>
  <c r="KE38" i="47"/>
  <c r="KE54" i="47"/>
  <c r="KE86" i="47"/>
  <c r="KD8" i="47"/>
  <c r="KE8" i="47" s="1"/>
  <c r="KD9" i="47"/>
  <c r="KE9" i="47" s="1"/>
  <c r="KD10" i="47"/>
  <c r="KE10" i="47" s="1"/>
  <c r="KD11" i="47"/>
  <c r="KE11" i="47" s="1"/>
  <c r="KD12" i="47"/>
  <c r="KE12" i="47" s="1"/>
  <c r="KD13" i="47"/>
  <c r="KE13" i="47" s="1"/>
  <c r="KD14" i="47"/>
  <c r="KE14" i="47" s="1"/>
  <c r="KD15" i="47"/>
  <c r="KE15" i="47" s="1"/>
  <c r="KD16" i="47"/>
  <c r="KE16" i="47" s="1"/>
  <c r="KD17" i="47"/>
  <c r="KE17" i="47" s="1"/>
  <c r="KD18" i="47"/>
  <c r="KE18" i="47" s="1"/>
  <c r="KD19" i="47"/>
  <c r="KE19" i="47" s="1"/>
  <c r="KD20" i="47"/>
  <c r="KE20" i="47" s="1"/>
  <c r="KD21" i="47"/>
  <c r="KE21" i="47" s="1"/>
  <c r="KD22" i="47"/>
  <c r="KD23" i="47"/>
  <c r="KE23" i="47" s="1"/>
  <c r="KD24" i="47"/>
  <c r="KE24" i="47" s="1"/>
  <c r="KD25" i="47"/>
  <c r="KE25" i="47" s="1"/>
  <c r="KD26" i="47"/>
  <c r="KE26" i="47" s="1"/>
  <c r="KD27" i="47"/>
  <c r="KE27" i="47" s="1"/>
  <c r="KD28" i="47"/>
  <c r="KE28" i="47" s="1"/>
  <c r="KD29" i="47"/>
  <c r="KE29" i="47" s="1"/>
  <c r="KD30" i="47"/>
  <c r="KE30" i="47" s="1"/>
  <c r="KD31" i="47"/>
  <c r="KE31" i="47" s="1"/>
  <c r="KD32" i="47"/>
  <c r="KE32" i="47" s="1"/>
  <c r="KD33" i="47"/>
  <c r="KE33" i="47" s="1"/>
  <c r="KD34" i="47"/>
  <c r="KE34" i="47" s="1"/>
  <c r="KD35" i="47"/>
  <c r="KE35" i="47" s="1"/>
  <c r="KD36" i="47"/>
  <c r="KE36" i="47" s="1"/>
  <c r="KD37" i="47"/>
  <c r="KE37" i="47" s="1"/>
  <c r="KD38" i="47"/>
  <c r="KD39" i="47"/>
  <c r="KE39" i="47" s="1"/>
  <c r="KD40" i="47"/>
  <c r="KE40" i="47" s="1"/>
  <c r="KD41" i="47"/>
  <c r="KE41" i="47" s="1"/>
  <c r="KD42" i="47"/>
  <c r="KE42" i="47" s="1"/>
  <c r="KD43" i="47"/>
  <c r="KE43" i="47" s="1"/>
  <c r="KD44" i="47"/>
  <c r="KE44" i="47" s="1"/>
  <c r="KD45" i="47"/>
  <c r="KE45" i="47" s="1"/>
  <c r="KD46" i="47"/>
  <c r="KE46" i="47" s="1"/>
  <c r="KD47" i="47"/>
  <c r="KE47" i="47" s="1"/>
  <c r="KD48" i="47"/>
  <c r="KE48" i="47" s="1"/>
  <c r="KD49" i="47"/>
  <c r="KE49" i="47" s="1"/>
  <c r="KD50" i="47"/>
  <c r="KE50" i="47" s="1"/>
  <c r="KD51" i="47"/>
  <c r="KE51" i="47" s="1"/>
  <c r="KD52" i="47"/>
  <c r="KE52" i="47" s="1"/>
  <c r="KD53" i="47"/>
  <c r="KE53" i="47" s="1"/>
  <c r="KD54" i="47"/>
  <c r="KD55" i="47"/>
  <c r="KE55" i="47" s="1"/>
  <c r="KD56" i="47"/>
  <c r="KE56" i="47" s="1"/>
  <c r="KD57" i="47"/>
  <c r="KE57" i="47" s="1"/>
  <c r="KD58" i="47"/>
  <c r="KE58" i="47" s="1"/>
  <c r="KD59" i="47"/>
  <c r="KE59" i="47" s="1"/>
  <c r="KD60" i="47"/>
  <c r="KE60" i="47" s="1"/>
  <c r="KD61" i="47"/>
  <c r="KE61" i="47" s="1"/>
  <c r="KD62" i="47"/>
  <c r="KE62" i="47" s="1"/>
  <c r="KD63" i="47"/>
  <c r="KE63" i="47" s="1"/>
  <c r="KD64" i="47"/>
  <c r="KE64" i="47" s="1"/>
  <c r="KD65" i="47"/>
  <c r="KE65" i="47" s="1"/>
  <c r="KD66" i="47"/>
  <c r="KE66" i="47" s="1"/>
  <c r="KD67" i="47"/>
  <c r="KE67" i="47" s="1"/>
  <c r="KD68" i="47"/>
  <c r="KE68" i="47" s="1"/>
  <c r="KD69" i="47"/>
  <c r="KE69" i="47" s="1"/>
  <c r="KD70" i="47"/>
  <c r="KE70" i="47" s="1"/>
  <c r="KD71" i="47"/>
  <c r="KE71" i="47" s="1"/>
  <c r="KD72" i="47"/>
  <c r="KE72" i="47" s="1"/>
  <c r="KD73" i="47"/>
  <c r="KE73" i="47" s="1"/>
  <c r="KD74" i="47"/>
  <c r="KE74" i="47" s="1"/>
  <c r="KD75" i="47"/>
  <c r="KE75" i="47" s="1"/>
  <c r="KD76" i="47"/>
  <c r="KE76" i="47" s="1"/>
  <c r="KD77" i="47"/>
  <c r="KE77" i="47" s="1"/>
  <c r="KD78" i="47"/>
  <c r="KE78" i="47" s="1"/>
  <c r="KD79" i="47"/>
  <c r="KE79" i="47" s="1"/>
  <c r="KD80" i="47"/>
  <c r="KE80" i="47" s="1"/>
  <c r="KD81" i="47"/>
  <c r="KE81" i="47" s="1"/>
  <c r="KD82" i="47"/>
  <c r="KE82" i="47" s="1"/>
  <c r="KD83" i="47"/>
  <c r="KE83" i="47" s="1"/>
  <c r="KD84" i="47"/>
  <c r="KE84" i="47" s="1"/>
  <c r="KD85" i="47"/>
  <c r="KE85" i="47" s="1"/>
  <c r="KD86" i="47"/>
  <c r="KD87" i="47"/>
  <c r="KE87" i="47" s="1"/>
  <c r="KD88" i="47"/>
  <c r="KE88" i="47" s="1"/>
  <c r="KD89" i="47"/>
  <c r="KE89" i="47" s="1"/>
  <c r="KD90" i="47"/>
  <c r="KE90" i="47" s="1"/>
  <c r="KD91" i="47"/>
  <c r="KE91" i="47" s="1"/>
  <c r="KD92" i="47"/>
  <c r="KE92" i="47" s="1"/>
  <c r="KD93" i="47"/>
  <c r="KE93" i="47" s="1"/>
  <c r="KD94" i="47"/>
  <c r="KE94" i="47" s="1"/>
  <c r="KD95" i="47"/>
  <c r="KE95" i="47" s="1"/>
  <c r="KD96" i="47"/>
  <c r="KE96" i="47" s="1"/>
  <c r="KD97" i="47"/>
  <c r="KD98" i="47"/>
  <c r="KE98" i="47" s="1"/>
  <c r="KD99" i="47"/>
  <c r="KE99" i="47" s="1"/>
  <c r="KD100" i="47"/>
  <c r="KE100" i="47" s="1"/>
  <c r="KD101" i="47"/>
  <c r="KE101" i="47" s="1"/>
  <c r="KD102" i="47"/>
  <c r="KE102" i="47" s="1"/>
  <c r="KD103" i="47"/>
  <c r="KE103" i="47" s="1"/>
  <c r="KD104" i="47"/>
  <c r="KE104" i="47" s="1"/>
  <c r="KD105" i="47"/>
  <c r="KE105" i="47" s="1"/>
  <c r="KD106" i="47"/>
  <c r="KE106" i="47" s="1"/>
  <c r="KD107" i="47"/>
  <c r="KE107" i="47" s="1"/>
  <c r="KD108" i="47"/>
  <c r="KE108" i="47" s="1"/>
  <c r="KD109" i="47"/>
  <c r="KE109" i="47" s="1"/>
  <c r="KD110" i="47"/>
  <c r="KE110" i="47" s="1"/>
  <c r="KD111" i="47"/>
  <c r="KE111" i="47" s="1"/>
  <c r="KD112" i="47"/>
  <c r="KE112" i="47" s="1"/>
  <c r="KD113" i="47"/>
  <c r="KE113" i="47" s="1"/>
  <c r="KD114" i="47"/>
  <c r="KE114" i="47" s="1"/>
  <c r="KD115" i="47"/>
  <c r="KE115" i="47" s="1"/>
  <c r="KD116" i="47"/>
  <c r="KE116" i="47" s="1"/>
  <c r="KD117" i="47"/>
  <c r="KE117" i="47" s="1"/>
  <c r="KD118" i="47"/>
  <c r="KE118" i="47" s="1"/>
  <c r="KD119" i="47"/>
  <c r="KE119" i="47" s="1"/>
  <c r="KD120" i="47"/>
  <c r="KE120" i="47" s="1"/>
  <c r="KD121" i="47"/>
  <c r="KE121" i="47" s="1"/>
  <c r="KD122" i="47"/>
  <c r="KE122" i="47" s="1"/>
  <c r="KD123" i="47"/>
  <c r="KE123" i="47" s="1"/>
  <c r="KD124" i="47"/>
  <c r="KE124" i="47" s="1"/>
  <c r="KD125" i="47"/>
  <c r="KE125" i="47" s="1"/>
  <c r="KD126" i="47"/>
  <c r="KE126" i="47" s="1"/>
  <c r="KD127" i="47"/>
  <c r="KE127" i="47" s="1"/>
  <c r="KD128" i="47"/>
  <c r="KE128" i="47" s="1"/>
  <c r="KD129" i="47"/>
  <c r="KE129" i="47" s="1"/>
  <c r="KD130" i="47"/>
  <c r="KE130" i="47" s="1"/>
  <c r="KD131" i="47"/>
  <c r="KE131" i="47" s="1"/>
  <c r="KD132" i="47"/>
  <c r="KE132" i="47" s="1"/>
  <c r="KD133" i="47"/>
  <c r="KE133" i="47" s="1"/>
  <c r="KD134" i="47"/>
  <c r="KE134" i="47" s="1"/>
  <c r="KD135" i="47"/>
  <c r="KE135" i="47" s="1"/>
  <c r="KD136" i="47"/>
  <c r="KE136" i="47" s="1"/>
  <c r="KD137" i="47"/>
  <c r="KE137" i="47" s="1"/>
  <c r="KD138" i="47"/>
  <c r="KE138" i="47" s="1"/>
  <c r="KD139" i="47"/>
  <c r="KE139" i="47" s="1"/>
  <c r="KD140" i="47"/>
  <c r="KE140" i="47" s="1"/>
  <c r="KD141" i="47"/>
  <c r="KE141" i="47" s="1"/>
  <c r="KD142" i="47"/>
  <c r="KE142" i="47" s="1"/>
  <c r="KD143" i="47"/>
  <c r="KE143" i="47" s="1"/>
  <c r="KD144" i="47"/>
  <c r="KE144" i="47" s="1"/>
  <c r="KD145" i="47"/>
  <c r="KE145" i="47" s="1"/>
  <c r="KD146" i="47"/>
  <c r="KE146" i="47" s="1"/>
  <c r="KD147" i="47"/>
  <c r="KE147" i="47" s="1"/>
  <c r="KD148" i="47"/>
  <c r="KE148" i="47" s="1"/>
  <c r="KD149" i="47"/>
  <c r="KE149" i="47" s="1"/>
  <c r="KD150" i="47"/>
  <c r="KE150" i="47" s="1"/>
  <c r="KD151" i="47"/>
  <c r="KE151" i="47" s="1"/>
  <c r="KD152" i="47"/>
  <c r="KE152" i="47" s="1"/>
  <c r="KD153" i="47"/>
  <c r="KE153" i="47" s="1"/>
  <c r="KD154" i="47"/>
  <c r="KE154" i="47" s="1"/>
  <c r="KD155" i="47"/>
  <c r="KE155" i="47" s="1"/>
  <c r="KD156" i="47"/>
  <c r="KE156" i="47" s="1"/>
  <c r="KD157" i="47"/>
  <c r="KE157" i="47" s="1"/>
  <c r="KD158" i="47"/>
  <c r="KE158" i="47" s="1"/>
  <c r="KD159" i="47"/>
  <c r="KE159" i="47" s="1"/>
  <c r="KD160" i="47"/>
  <c r="KE160" i="47" s="1"/>
  <c r="KD161" i="47"/>
  <c r="KE161" i="47" s="1"/>
  <c r="KD162" i="47"/>
  <c r="KE162" i="47" s="1"/>
  <c r="KD163" i="47"/>
  <c r="KE163" i="47" s="1"/>
  <c r="KD164" i="47"/>
  <c r="KE164" i="47" s="1"/>
  <c r="KD165" i="47"/>
  <c r="KE165" i="47" s="1"/>
  <c r="KD166" i="47"/>
  <c r="KE166" i="47" s="1"/>
  <c r="KD167" i="47"/>
  <c r="KE167" i="47" s="1"/>
  <c r="KD168" i="47"/>
  <c r="KE168" i="47" s="1"/>
  <c r="KD169" i="47"/>
  <c r="KE169" i="47" s="1"/>
  <c r="KD170" i="47"/>
  <c r="KE170" i="47" s="1"/>
  <c r="KD171" i="47"/>
  <c r="KE171" i="47" s="1"/>
  <c r="KD172" i="47"/>
  <c r="KE172" i="47" s="1"/>
  <c r="KD173" i="47"/>
  <c r="KE173" i="47" s="1"/>
  <c r="KD174" i="47"/>
  <c r="KE174" i="47" s="1"/>
  <c r="KD175" i="47"/>
  <c r="KE175" i="47" s="1"/>
  <c r="KD176" i="47"/>
  <c r="KE176" i="47" s="1"/>
  <c r="KD177" i="47"/>
  <c r="KE177" i="47" s="1"/>
  <c r="KD178" i="47"/>
  <c r="KE178" i="47" s="1"/>
  <c r="KD179" i="47"/>
  <c r="KE179" i="47" s="1"/>
  <c r="KD180" i="47"/>
  <c r="KE180" i="47" s="1"/>
  <c r="KD181" i="47"/>
  <c r="KE181" i="47" s="1"/>
  <c r="KD182" i="47"/>
  <c r="KE182" i="47" s="1"/>
  <c r="KD183" i="47"/>
  <c r="KE183" i="47" s="1"/>
  <c r="KD184" i="47"/>
  <c r="KE184" i="47" s="1"/>
  <c r="KD185" i="47"/>
  <c r="KE185" i="47" s="1"/>
  <c r="KD7" i="47"/>
  <c r="KE7" i="47" s="1"/>
  <c r="KC5" i="47"/>
  <c r="KC2" i="47"/>
  <c r="KA185" i="47"/>
  <c r="JL185" i="47"/>
  <c r="IM185" i="47"/>
  <c r="HF185" i="47"/>
  <c r="GI185" i="47"/>
  <c r="FL185" i="47"/>
  <c r="EM185" i="47"/>
  <c r="DP185" i="47"/>
  <c r="CS185" i="47"/>
  <c r="BU185" i="47"/>
  <c r="AW185" i="47"/>
  <c r="Z185" i="47"/>
  <c r="KA184" i="47"/>
  <c r="JL184" i="47"/>
  <c r="IM184" i="47"/>
  <c r="HF184" i="47"/>
  <c r="GI184" i="47"/>
  <c r="FL184" i="47"/>
  <c r="EM184" i="47"/>
  <c r="DP184" i="47"/>
  <c r="CS184" i="47"/>
  <c r="BU184" i="47"/>
  <c r="AW184" i="47"/>
  <c r="Z184" i="47"/>
  <c r="KA183" i="47"/>
  <c r="JL183" i="47"/>
  <c r="IM183" i="47"/>
  <c r="HF183" i="47"/>
  <c r="GI183" i="47"/>
  <c r="FL183" i="47"/>
  <c r="EM183" i="47"/>
  <c r="DP183" i="47"/>
  <c r="CS183" i="47"/>
  <c r="BU183" i="47"/>
  <c r="AW183" i="47"/>
  <c r="Z183" i="47"/>
  <c r="KA182" i="47"/>
  <c r="JL182" i="47"/>
  <c r="IM182" i="47"/>
  <c r="HF182" i="47"/>
  <c r="GI182" i="47"/>
  <c r="FL182" i="47"/>
  <c r="EM182" i="47"/>
  <c r="DP182" i="47"/>
  <c r="CS182" i="47"/>
  <c r="BU182" i="47"/>
  <c r="AW182" i="47"/>
  <c r="Z182" i="47"/>
  <c r="KA181" i="47"/>
  <c r="JL181" i="47"/>
  <c r="IM181" i="47"/>
  <c r="HF181" i="47"/>
  <c r="GI181" i="47"/>
  <c r="FL181" i="47"/>
  <c r="EM181" i="47"/>
  <c r="DP181" i="47"/>
  <c r="CS181" i="47"/>
  <c r="BU181" i="47"/>
  <c r="AW181" i="47"/>
  <c r="Z181" i="47"/>
  <c r="KA180" i="47"/>
  <c r="JL180" i="47"/>
  <c r="IM180" i="47"/>
  <c r="HF180" i="47"/>
  <c r="GI180" i="47"/>
  <c r="FL180" i="47"/>
  <c r="EM180" i="47"/>
  <c r="DP180" i="47"/>
  <c r="CS180" i="47"/>
  <c r="BU180" i="47"/>
  <c r="AW180" i="47"/>
  <c r="Z180" i="47"/>
  <c r="KA179" i="47"/>
  <c r="JL179" i="47"/>
  <c r="IM179" i="47"/>
  <c r="HF179" i="47"/>
  <c r="GI179" i="47"/>
  <c r="FL179" i="47"/>
  <c r="EM179" i="47"/>
  <c r="DP179" i="47"/>
  <c r="CS179" i="47"/>
  <c r="BU179" i="47"/>
  <c r="AW179" i="47"/>
  <c r="Z179" i="47"/>
  <c r="KA178" i="47"/>
  <c r="JL178" i="47"/>
  <c r="IM178" i="47"/>
  <c r="HF178" i="47"/>
  <c r="GI178" i="47"/>
  <c r="FL178" i="47"/>
  <c r="EM178" i="47"/>
  <c r="DP178" i="47"/>
  <c r="CS178" i="47"/>
  <c r="BU178" i="47"/>
  <c r="AW178" i="47"/>
  <c r="Z178" i="47"/>
  <c r="KA177" i="47"/>
  <c r="JL177" i="47"/>
  <c r="IM177" i="47"/>
  <c r="HF177" i="47"/>
  <c r="GI177" i="47"/>
  <c r="HG177" i="47" s="1"/>
  <c r="FL177" i="47"/>
  <c r="EM177" i="47"/>
  <c r="DP177" i="47"/>
  <c r="CS177" i="47"/>
  <c r="BU177" i="47"/>
  <c r="AW177" i="47"/>
  <c r="Z177" i="47"/>
  <c r="KA176" i="47"/>
  <c r="JL176" i="47"/>
  <c r="IM176" i="47"/>
  <c r="HF176" i="47"/>
  <c r="GI176" i="47"/>
  <c r="FL176" i="47"/>
  <c r="EM176" i="47"/>
  <c r="DP176" i="47"/>
  <c r="CS176" i="47"/>
  <c r="BU176" i="47"/>
  <c r="AW176" i="47"/>
  <c r="Z176" i="47"/>
  <c r="KA175" i="47"/>
  <c r="JL175" i="47"/>
  <c r="IM175" i="47"/>
  <c r="HF175" i="47"/>
  <c r="GI175" i="47"/>
  <c r="FL175" i="47"/>
  <c r="EM175" i="47"/>
  <c r="DP175" i="47"/>
  <c r="CS175" i="47"/>
  <c r="BU175" i="47"/>
  <c r="AW175" i="47"/>
  <c r="Z175" i="47"/>
  <c r="KA174" i="47"/>
  <c r="JL174" i="47"/>
  <c r="IM174" i="47"/>
  <c r="HF174" i="47"/>
  <c r="GI174" i="47"/>
  <c r="FL174" i="47"/>
  <c r="EM174" i="47"/>
  <c r="DP174" i="47"/>
  <c r="CS174" i="47"/>
  <c r="BU174" i="47"/>
  <c r="AW174" i="47"/>
  <c r="Z174" i="47"/>
  <c r="KA173" i="47"/>
  <c r="JL173" i="47"/>
  <c r="IM173" i="47"/>
  <c r="HF173" i="47"/>
  <c r="GI173" i="47"/>
  <c r="FL173" i="47"/>
  <c r="EM173" i="47"/>
  <c r="DP173" i="47"/>
  <c r="CS173" i="47"/>
  <c r="BU173" i="47"/>
  <c r="AW173" i="47"/>
  <c r="Z173" i="47"/>
  <c r="KA172" i="47"/>
  <c r="JL172" i="47"/>
  <c r="IM172" i="47"/>
  <c r="HF172" i="47"/>
  <c r="GI172" i="47"/>
  <c r="FL172" i="47"/>
  <c r="EM172" i="47"/>
  <c r="DP172" i="47"/>
  <c r="CS172" i="47"/>
  <c r="BU172" i="47"/>
  <c r="AW172" i="47"/>
  <c r="Z172" i="47"/>
  <c r="KA171" i="47"/>
  <c r="JL171" i="47"/>
  <c r="IM171" i="47"/>
  <c r="HF171" i="47"/>
  <c r="GI171" i="47"/>
  <c r="FL171" i="47"/>
  <c r="EM171" i="47"/>
  <c r="DP171" i="47"/>
  <c r="CS171" i="47"/>
  <c r="BU171" i="47"/>
  <c r="AW171" i="47"/>
  <c r="Z171" i="47"/>
  <c r="KA170" i="47"/>
  <c r="JL170" i="47"/>
  <c r="IM170" i="47"/>
  <c r="HF170" i="47"/>
  <c r="GI170" i="47"/>
  <c r="FL170" i="47"/>
  <c r="EM170" i="47"/>
  <c r="DP170" i="47"/>
  <c r="CS170" i="47"/>
  <c r="BU170" i="47"/>
  <c r="AW170" i="47"/>
  <c r="Z170" i="47"/>
  <c r="KA169" i="47"/>
  <c r="JL169" i="47"/>
  <c r="IM169" i="47"/>
  <c r="HF169" i="47"/>
  <c r="GI169" i="47"/>
  <c r="FL169" i="47"/>
  <c r="EM169" i="47"/>
  <c r="DP169" i="47"/>
  <c r="CS169" i="47"/>
  <c r="BU169" i="47"/>
  <c r="AW169" i="47"/>
  <c r="Z169" i="47"/>
  <c r="KA168" i="47"/>
  <c r="JL168" i="47"/>
  <c r="IM168" i="47"/>
  <c r="HF168" i="47"/>
  <c r="GI168" i="47"/>
  <c r="HG168" i="47" s="1"/>
  <c r="FL168" i="47"/>
  <c r="EM168" i="47"/>
  <c r="DP168" i="47"/>
  <c r="CS168" i="47"/>
  <c r="BU168" i="47"/>
  <c r="AW168" i="47"/>
  <c r="Z168" i="47"/>
  <c r="KA167" i="47"/>
  <c r="JL167" i="47"/>
  <c r="IM167" i="47"/>
  <c r="HF167" i="47"/>
  <c r="GI167" i="47"/>
  <c r="FL167" i="47"/>
  <c r="EM167" i="47"/>
  <c r="DP167" i="47"/>
  <c r="CS167" i="47"/>
  <c r="BU167" i="47"/>
  <c r="AW167" i="47"/>
  <c r="Z167" i="47"/>
  <c r="KA166" i="47"/>
  <c r="JL166" i="47"/>
  <c r="IM166" i="47"/>
  <c r="HF166" i="47"/>
  <c r="GI166" i="47"/>
  <c r="FL166" i="47"/>
  <c r="EM166" i="47"/>
  <c r="DP166" i="47"/>
  <c r="CS166" i="47"/>
  <c r="BU166" i="47"/>
  <c r="AW166" i="47"/>
  <c r="Z166" i="47"/>
  <c r="KA165" i="47"/>
  <c r="JL165" i="47"/>
  <c r="IM165" i="47"/>
  <c r="HF165" i="47"/>
  <c r="GI165" i="47"/>
  <c r="FL165" i="47"/>
  <c r="EM165" i="47"/>
  <c r="DP165" i="47"/>
  <c r="CS165" i="47"/>
  <c r="BU165" i="47"/>
  <c r="AW165" i="47"/>
  <c r="Z165" i="47"/>
  <c r="KA164" i="47"/>
  <c r="JL164" i="47"/>
  <c r="IM164" i="47"/>
  <c r="HF164" i="47"/>
  <c r="GI164" i="47"/>
  <c r="FL164" i="47"/>
  <c r="EM164" i="47"/>
  <c r="DP164" i="47"/>
  <c r="CS164" i="47"/>
  <c r="BU164" i="47"/>
  <c r="AW164" i="47"/>
  <c r="Z164" i="47"/>
  <c r="KA163" i="47"/>
  <c r="JL163" i="47"/>
  <c r="IM163" i="47"/>
  <c r="HF163" i="47"/>
  <c r="GI163" i="47"/>
  <c r="FL163" i="47"/>
  <c r="EM163" i="47"/>
  <c r="DP163" i="47"/>
  <c r="CS163" i="47"/>
  <c r="BU163" i="47"/>
  <c r="AW163" i="47"/>
  <c r="Z163" i="47"/>
  <c r="KA162" i="47"/>
  <c r="JL162" i="47"/>
  <c r="IM162" i="47"/>
  <c r="HF162" i="47"/>
  <c r="GI162" i="47"/>
  <c r="FL162" i="47"/>
  <c r="EM162" i="47"/>
  <c r="DP162" i="47"/>
  <c r="CS162" i="47"/>
  <c r="BU162" i="47"/>
  <c r="AW162" i="47"/>
  <c r="Z162" i="47"/>
  <c r="KA161" i="47"/>
  <c r="JL161" i="47"/>
  <c r="IM161" i="47"/>
  <c r="HF161" i="47"/>
  <c r="GI161" i="47"/>
  <c r="FL161" i="47"/>
  <c r="EM161" i="47"/>
  <c r="DP161" i="47"/>
  <c r="CS161" i="47"/>
  <c r="BU161" i="47"/>
  <c r="AW161" i="47"/>
  <c r="Z161" i="47"/>
  <c r="KA160" i="47"/>
  <c r="JL160" i="47"/>
  <c r="IM160" i="47"/>
  <c r="HF160" i="47"/>
  <c r="GI160" i="47"/>
  <c r="FL160" i="47"/>
  <c r="EM160" i="47"/>
  <c r="DP160" i="47"/>
  <c r="CS160" i="47"/>
  <c r="BU160" i="47"/>
  <c r="AW160" i="47"/>
  <c r="Z160" i="47"/>
  <c r="KA159" i="47"/>
  <c r="JL159" i="47"/>
  <c r="IM159" i="47"/>
  <c r="HF159" i="47"/>
  <c r="GI159" i="47"/>
  <c r="FL159" i="47"/>
  <c r="EM159" i="47"/>
  <c r="DP159" i="47"/>
  <c r="CS159" i="47"/>
  <c r="BU159" i="47"/>
  <c r="AW159" i="47"/>
  <c r="Z159" i="47"/>
  <c r="KA158" i="47"/>
  <c r="JL158" i="47"/>
  <c r="IM158" i="47"/>
  <c r="HF158" i="47"/>
  <c r="GI158" i="47"/>
  <c r="FL158" i="47"/>
  <c r="EM158" i="47"/>
  <c r="DP158" i="47"/>
  <c r="CS158" i="47"/>
  <c r="BU158" i="47"/>
  <c r="AW158" i="47"/>
  <c r="Z158" i="47"/>
  <c r="KA157" i="47"/>
  <c r="JL157" i="47"/>
  <c r="IM157" i="47"/>
  <c r="HF157" i="47"/>
  <c r="GI157" i="47"/>
  <c r="FL157" i="47"/>
  <c r="EM157" i="47"/>
  <c r="DP157" i="47"/>
  <c r="CS157" i="47"/>
  <c r="BU157" i="47"/>
  <c r="AW157" i="47"/>
  <c r="Z157" i="47"/>
  <c r="KA156" i="47"/>
  <c r="JL156" i="47"/>
  <c r="IM156" i="47"/>
  <c r="HF156" i="47"/>
  <c r="GI156" i="47"/>
  <c r="FL156" i="47"/>
  <c r="EM156" i="47"/>
  <c r="DP156" i="47"/>
  <c r="CS156" i="47"/>
  <c r="BU156" i="47"/>
  <c r="AW156" i="47"/>
  <c r="Z156" i="47"/>
  <c r="KA155" i="47"/>
  <c r="JL155" i="47"/>
  <c r="IM155" i="47"/>
  <c r="HF155" i="47"/>
  <c r="GI155" i="47"/>
  <c r="FL155" i="47"/>
  <c r="EM155" i="47"/>
  <c r="DP155" i="47"/>
  <c r="CS155" i="47"/>
  <c r="BU155" i="47"/>
  <c r="AW155" i="47"/>
  <c r="Z155" i="47"/>
  <c r="KA154" i="47"/>
  <c r="JL154" i="47"/>
  <c r="IM154" i="47"/>
  <c r="HF154" i="47"/>
  <c r="GI154" i="47"/>
  <c r="FL154" i="47"/>
  <c r="EM154" i="47"/>
  <c r="DP154" i="47"/>
  <c r="CS154" i="47"/>
  <c r="BU154" i="47"/>
  <c r="AW154" i="47"/>
  <c r="Z154" i="47"/>
  <c r="KA153" i="47"/>
  <c r="JL153" i="47"/>
  <c r="IM153" i="47"/>
  <c r="HF153" i="47"/>
  <c r="GI153" i="47"/>
  <c r="FL153" i="47"/>
  <c r="EM153" i="47"/>
  <c r="DP153" i="47"/>
  <c r="CS153" i="47"/>
  <c r="BU153" i="47"/>
  <c r="AW153" i="47"/>
  <c r="Z153" i="47"/>
  <c r="KA152" i="47"/>
  <c r="JL152" i="47"/>
  <c r="IM152" i="47"/>
  <c r="HF152" i="47"/>
  <c r="GI152" i="47"/>
  <c r="FL152" i="47"/>
  <c r="EM152" i="47"/>
  <c r="DP152" i="47"/>
  <c r="CS152" i="47"/>
  <c r="BU152" i="47"/>
  <c r="AW152" i="47"/>
  <c r="Z152" i="47"/>
  <c r="KA151" i="47"/>
  <c r="JL151" i="47"/>
  <c r="IM151" i="47"/>
  <c r="HF151" i="47"/>
  <c r="GI151" i="47"/>
  <c r="FL151" i="47"/>
  <c r="EM151" i="47"/>
  <c r="DP151" i="47"/>
  <c r="CS151" i="47"/>
  <c r="BU151" i="47"/>
  <c r="AW151" i="47"/>
  <c r="Z151" i="47"/>
  <c r="KA150" i="47"/>
  <c r="JL150" i="47"/>
  <c r="IM150" i="47"/>
  <c r="HF150" i="47"/>
  <c r="GI150" i="47"/>
  <c r="FL150" i="47"/>
  <c r="EM150" i="47"/>
  <c r="DP150" i="47"/>
  <c r="CS150" i="47"/>
  <c r="BU150" i="47"/>
  <c r="AW150" i="47"/>
  <c r="Z150" i="47"/>
  <c r="KA149" i="47"/>
  <c r="JL149" i="47"/>
  <c r="IM149" i="47"/>
  <c r="HF149" i="47"/>
  <c r="GI149" i="47"/>
  <c r="FL149" i="47"/>
  <c r="EM149" i="47"/>
  <c r="DP149" i="47"/>
  <c r="CS149" i="47"/>
  <c r="BU149" i="47"/>
  <c r="AW149" i="47"/>
  <c r="Z149" i="47"/>
  <c r="KA148" i="47"/>
  <c r="JL148" i="47"/>
  <c r="IM148" i="47"/>
  <c r="HF148" i="47"/>
  <c r="GI148" i="47"/>
  <c r="FL148" i="47"/>
  <c r="EM148" i="47"/>
  <c r="DP148" i="47"/>
  <c r="CS148" i="47"/>
  <c r="BU148" i="47"/>
  <c r="AW148" i="47"/>
  <c r="Z148" i="47"/>
  <c r="KA147" i="47"/>
  <c r="JL147" i="47"/>
  <c r="IM147" i="47"/>
  <c r="HF147" i="47"/>
  <c r="GI147" i="47"/>
  <c r="FL147" i="47"/>
  <c r="EM147" i="47"/>
  <c r="DP147" i="47"/>
  <c r="CS147" i="47"/>
  <c r="BU147" i="47"/>
  <c r="AW147" i="47"/>
  <c r="Z147" i="47"/>
  <c r="KA146" i="47"/>
  <c r="JL146" i="47"/>
  <c r="IM146" i="47"/>
  <c r="HF146" i="47"/>
  <c r="GI146" i="47"/>
  <c r="FL146" i="47"/>
  <c r="EM146" i="47"/>
  <c r="DP146" i="47"/>
  <c r="CS146" i="47"/>
  <c r="BU146" i="47"/>
  <c r="AW146" i="47"/>
  <c r="Z146" i="47"/>
  <c r="KA145" i="47"/>
  <c r="JL145" i="47"/>
  <c r="IM145" i="47"/>
  <c r="HF145" i="47"/>
  <c r="GI145" i="47"/>
  <c r="FL145" i="47"/>
  <c r="EM145" i="47"/>
  <c r="DP145" i="47"/>
  <c r="CS145" i="47"/>
  <c r="BU145" i="47"/>
  <c r="AW145" i="47"/>
  <c r="Z145" i="47"/>
  <c r="KA144" i="47"/>
  <c r="JL144" i="47"/>
  <c r="IM144" i="47"/>
  <c r="HF144" i="47"/>
  <c r="GI144" i="47"/>
  <c r="FL144" i="47"/>
  <c r="EM144" i="47"/>
  <c r="DP144" i="47"/>
  <c r="CS144" i="47"/>
  <c r="BU144" i="47"/>
  <c r="AW144" i="47"/>
  <c r="Z144" i="47"/>
  <c r="KA143" i="47"/>
  <c r="JL143" i="47"/>
  <c r="IM143" i="47"/>
  <c r="HF143" i="47"/>
  <c r="GI143" i="47"/>
  <c r="FL143" i="47"/>
  <c r="EM143" i="47"/>
  <c r="DP143" i="47"/>
  <c r="CS143" i="47"/>
  <c r="BU143" i="47"/>
  <c r="AW143" i="47"/>
  <c r="Z143" i="47"/>
  <c r="KA142" i="47"/>
  <c r="JL142" i="47"/>
  <c r="IM142" i="47"/>
  <c r="HF142" i="47"/>
  <c r="GI142" i="47"/>
  <c r="FL142" i="47"/>
  <c r="EM142" i="47"/>
  <c r="DP142" i="47"/>
  <c r="CS142" i="47"/>
  <c r="BU142" i="47"/>
  <c r="AW142" i="47"/>
  <c r="Z142" i="47"/>
  <c r="KA141" i="47"/>
  <c r="JL141" i="47"/>
  <c r="IM141" i="47"/>
  <c r="HF141" i="47"/>
  <c r="GI141" i="47"/>
  <c r="HG141" i="47" s="1"/>
  <c r="FL141" i="47"/>
  <c r="EM141" i="47"/>
  <c r="DP141" i="47"/>
  <c r="CS141" i="47"/>
  <c r="BU141" i="47"/>
  <c r="AW141" i="47"/>
  <c r="Z141" i="47"/>
  <c r="KA140" i="47"/>
  <c r="JL140" i="47"/>
  <c r="IM140" i="47"/>
  <c r="HF140" i="47"/>
  <c r="GI140" i="47"/>
  <c r="FL140" i="47"/>
  <c r="EM140" i="47"/>
  <c r="DP140" i="47"/>
  <c r="CS140" i="47"/>
  <c r="BU140" i="47"/>
  <c r="AW140" i="47"/>
  <c r="Z140" i="47"/>
  <c r="KA139" i="47"/>
  <c r="JL139" i="47"/>
  <c r="IM139" i="47"/>
  <c r="HF139" i="47"/>
  <c r="GI139" i="47"/>
  <c r="FL139" i="47"/>
  <c r="EM139" i="47"/>
  <c r="DP139" i="47"/>
  <c r="CS139" i="47"/>
  <c r="BU139" i="47"/>
  <c r="AW139" i="47"/>
  <c r="Z139" i="47"/>
  <c r="KA138" i="47"/>
  <c r="KB138" i="47" s="1"/>
  <c r="JL138" i="47"/>
  <c r="IM138" i="47"/>
  <c r="HF138" i="47"/>
  <c r="GI138" i="47"/>
  <c r="HG138" i="47" s="1"/>
  <c r="FL138" i="47"/>
  <c r="EM138" i="47"/>
  <c r="DP138" i="47"/>
  <c r="CS138" i="47"/>
  <c r="BU138" i="47"/>
  <c r="AW138" i="47"/>
  <c r="Z138" i="47"/>
  <c r="KA137" i="47"/>
  <c r="JL137" i="47"/>
  <c r="IM137" i="47"/>
  <c r="HF137" i="47"/>
  <c r="GI137" i="47"/>
  <c r="FL137" i="47"/>
  <c r="EM137" i="47"/>
  <c r="DP137" i="47"/>
  <c r="CS137" i="47"/>
  <c r="BU137" i="47"/>
  <c r="AW137" i="47"/>
  <c r="Z137" i="47"/>
  <c r="KA136" i="47"/>
  <c r="KB136" i="47" s="1"/>
  <c r="JL136" i="47"/>
  <c r="IM136" i="47"/>
  <c r="HF136" i="47"/>
  <c r="GI136" i="47"/>
  <c r="FL136" i="47"/>
  <c r="EM136" i="47"/>
  <c r="DP136" i="47"/>
  <c r="CS136" i="47"/>
  <c r="BU136" i="47"/>
  <c r="AW136" i="47"/>
  <c r="Z136" i="47"/>
  <c r="KA135" i="47"/>
  <c r="JL135" i="47"/>
  <c r="IM135" i="47"/>
  <c r="HF135" i="47"/>
  <c r="GI135" i="47"/>
  <c r="FL135" i="47"/>
  <c r="EM135" i="47"/>
  <c r="DP135" i="47"/>
  <c r="CS135" i="47"/>
  <c r="BU135" i="47"/>
  <c r="AW135" i="47"/>
  <c r="Z135" i="47"/>
  <c r="KA134" i="47"/>
  <c r="JL134" i="47"/>
  <c r="IM134" i="47"/>
  <c r="HF134" i="47"/>
  <c r="GI134" i="47"/>
  <c r="FL134" i="47"/>
  <c r="EM134" i="47"/>
  <c r="DP134" i="47"/>
  <c r="CS134" i="47"/>
  <c r="BU134" i="47"/>
  <c r="AW134" i="47"/>
  <c r="Z134" i="47"/>
  <c r="KA133" i="47"/>
  <c r="KB133" i="47" s="1"/>
  <c r="JL133" i="47"/>
  <c r="IM133" i="47"/>
  <c r="HF133" i="47"/>
  <c r="GI133" i="47"/>
  <c r="HG133" i="47" s="1"/>
  <c r="FL133" i="47"/>
  <c r="EM133" i="47"/>
  <c r="DP133" i="47"/>
  <c r="CS133" i="47"/>
  <c r="BU133" i="47"/>
  <c r="AW133" i="47"/>
  <c r="Z133" i="47"/>
  <c r="KB132" i="47"/>
  <c r="KA132" i="47"/>
  <c r="JL132" i="47"/>
  <c r="IM132" i="47"/>
  <c r="HF132" i="47"/>
  <c r="GI132" i="47"/>
  <c r="FL132" i="47"/>
  <c r="EM132" i="47"/>
  <c r="DP132" i="47"/>
  <c r="EN132" i="47" s="1"/>
  <c r="CS132" i="47"/>
  <c r="BU132" i="47"/>
  <c r="AW132" i="47"/>
  <c r="Z132" i="47"/>
  <c r="KA131" i="47"/>
  <c r="JL131" i="47"/>
  <c r="IM131" i="47"/>
  <c r="HG131" i="47"/>
  <c r="HF131" i="47"/>
  <c r="GI131" i="47"/>
  <c r="FL131" i="47"/>
  <c r="EM131" i="47"/>
  <c r="DP131" i="47"/>
  <c r="CS131" i="47"/>
  <c r="BU131" i="47"/>
  <c r="AW131" i="47"/>
  <c r="Z131" i="47"/>
  <c r="KA130" i="47"/>
  <c r="JL130" i="47"/>
  <c r="IM130" i="47"/>
  <c r="HF130" i="47"/>
  <c r="GI130" i="47"/>
  <c r="FL130" i="47"/>
  <c r="EM130" i="47"/>
  <c r="EN130" i="47" s="1"/>
  <c r="DP130" i="47"/>
  <c r="CS130" i="47"/>
  <c r="BU130" i="47"/>
  <c r="AW130" i="47"/>
  <c r="Z130" i="47"/>
  <c r="KA129" i="47"/>
  <c r="JL129" i="47"/>
  <c r="IM129" i="47"/>
  <c r="HF129" i="47"/>
  <c r="GI129" i="47"/>
  <c r="FL129" i="47"/>
  <c r="EM129" i="47"/>
  <c r="DP129" i="47"/>
  <c r="CS129" i="47"/>
  <c r="BU129" i="47"/>
  <c r="AW129" i="47"/>
  <c r="Z129" i="47"/>
  <c r="KA128" i="47"/>
  <c r="JL128" i="47"/>
  <c r="IM128" i="47"/>
  <c r="HF128" i="47"/>
  <c r="GI128" i="47"/>
  <c r="FL128" i="47"/>
  <c r="EM128" i="47"/>
  <c r="DP128" i="47"/>
  <c r="CS128" i="47"/>
  <c r="BU128" i="47"/>
  <c r="AW128" i="47"/>
  <c r="Z128" i="47"/>
  <c r="KA127" i="47"/>
  <c r="JL127" i="47"/>
  <c r="IM127" i="47"/>
  <c r="HF127" i="47"/>
  <c r="GI127" i="47"/>
  <c r="FL127" i="47"/>
  <c r="EM127" i="47"/>
  <c r="DP127" i="47"/>
  <c r="CS127" i="47"/>
  <c r="BU127" i="47"/>
  <c r="AW127" i="47"/>
  <c r="Z127" i="47"/>
  <c r="KA126" i="47"/>
  <c r="JL126" i="47"/>
  <c r="IM126" i="47"/>
  <c r="HF126" i="47"/>
  <c r="GI126" i="47"/>
  <c r="FL126" i="47"/>
  <c r="EM126" i="47"/>
  <c r="DP126" i="47"/>
  <c r="CS126" i="47"/>
  <c r="BU126" i="47"/>
  <c r="AW126" i="47"/>
  <c r="Z126" i="47"/>
  <c r="KA125" i="47"/>
  <c r="JL125" i="47"/>
  <c r="IM125" i="47"/>
  <c r="HF125" i="47"/>
  <c r="GI125" i="47"/>
  <c r="FL125" i="47"/>
  <c r="EM125" i="47"/>
  <c r="DP125" i="47"/>
  <c r="CS125" i="47"/>
  <c r="BU125" i="47"/>
  <c r="AW125" i="47"/>
  <c r="Z125" i="47"/>
  <c r="KA124" i="47"/>
  <c r="JL124" i="47"/>
  <c r="IM124" i="47"/>
  <c r="HF124" i="47"/>
  <c r="GI124" i="47"/>
  <c r="FL124" i="47"/>
  <c r="EM124" i="47"/>
  <c r="DP124" i="47"/>
  <c r="CS124" i="47"/>
  <c r="BU124" i="47"/>
  <c r="AW124" i="47"/>
  <c r="Z124" i="47"/>
  <c r="KA123" i="47"/>
  <c r="JL123" i="47"/>
  <c r="IM123" i="47"/>
  <c r="HF123" i="47"/>
  <c r="GI123" i="47"/>
  <c r="FL123" i="47"/>
  <c r="EM123" i="47"/>
  <c r="EN123" i="47" s="1"/>
  <c r="DP123" i="47"/>
  <c r="CS123" i="47"/>
  <c r="BU123" i="47"/>
  <c r="AW123" i="47"/>
  <c r="Z123" i="47"/>
  <c r="KA122" i="47"/>
  <c r="JL122" i="47"/>
  <c r="IM122" i="47"/>
  <c r="HF122" i="47"/>
  <c r="GI122" i="47"/>
  <c r="FL122" i="47"/>
  <c r="EM122" i="47"/>
  <c r="EN122" i="47" s="1"/>
  <c r="DP122" i="47"/>
  <c r="CS122" i="47"/>
  <c r="BU122" i="47"/>
  <c r="AW122" i="47"/>
  <c r="Z122" i="47"/>
  <c r="KA121" i="47"/>
  <c r="JL121" i="47"/>
  <c r="IM121" i="47"/>
  <c r="HF121" i="47"/>
  <c r="GI121" i="47"/>
  <c r="FL121" i="47"/>
  <c r="EM121" i="47"/>
  <c r="DP121" i="47"/>
  <c r="CS121" i="47"/>
  <c r="BU121" i="47"/>
  <c r="AW121" i="47"/>
  <c r="Z121" i="47"/>
  <c r="KA120" i="47"/>
  <c r="JL120" i="47"/>
  <c r="IM120" i="47"/>
  <c r="HF120" i="47"/>
  <c r="GI120" i="47"/>
  <c r="FL120" i="47"/>
  <c r="EM120" i="47"/>
  <c r="EN120" i="47" s="1"/>
  <c r="DP120" i="47"/>
  <c r="CS120" i="47"/>
  <c r="BU120" i="47"/>
  <c r="AW120" i="47"/>
  <c r="Z120" i="47"/>
  <c r="KA119" i="47"/>
  <c r="JL119" i="47"/>
  <c r="IM119" i="47"/>
  <c r="HF119" i="47"/>
  <c r="GI119" i="47"/>
  <c r="FL119" i="47"/>
  <c r="EM119" i="47"/>
  <c r="DP119" i="47"/>
  <c r="CS119" i="47"/>
  <c r="BU119" i="47"/>
  <c r="AW119" i="47"/>
  <c r="Z119" i="47"/>
  <c r="KA118" i="47"/>
  <c r="JL118" i="47"/>
  <c r="IM118" i="47"/>
  <c r="HF118" i="47"/>
  <c r="GI118" i="47"/>
  <c r="FL118" i="47"/>
  <c r="EM118" i="47"/>
  <c r="EN118" i="47" s="1"/>
  <c r="DP118" i="47"/>
  <c r="CS118" i="47"/>
  <c r="BU118" i="47"/>
  <c r="AW118" i="47"/>
  <c r="Z118" i="47"/>
  <c r="KA117" i="47"/>
  <c r="JL117" i="47"/>
  <c r="IM117" i="47"/>
  <c r="HF117" i="47"/>
  <c r="GI117" i="47"/>
  <c r="FL117" i="47"/>
  <c r="EM117" i="47"/>
  <c r="DP117" i="47"/>
  <c r="CS117" i="47"/>
  <c r="BU117" i="47"/>
  <c r="AW117" i="47"/>
  <c r="Z117" i="47"/>
  <c r="KA116" i="47"/>
  <c r="JL116" i="47"/>
  <c r="IM116" i="47"/>
  <c r="HF116" i="47"/>
  <c r="GI116" i="47"/>
  <c r="FL116" i="47"/>
  <c r="EM116" i="47"/>
  <c r="DP116" i="47"/>
  <c r="CS116" i="47"/>
  <c r="BU116" i="47"/>
  <c r="AW116" i="47"/>
  <c r="Z116" i="47"/>
  <c r="KA115" i="47"/>
  <c r="JL115" i="47"/>
  <c r="IM115" i="47"/>
  <c r="HF115" i="47"/>
  <c r="GI115" i="47"/>
  <c r="FL115" i="47"/>
  <c r="EM115" i="47"/>
  <c r="DP115" i="47"/>
  <c r="CS115" i="47"/>
  <c r="BU115" i="47"/>
  <c r="AW115" i="47"/>
  <c r="Z115" i="47"/>
  <c r="KA114" i="47"/>
  <c r="JL114" i="47"/>
  <c r="IM114" i="47"/>
  <c r="HF114" i="47"/>
  <c r="GI114" i="47"/>
  <c r="FL114" i="47"/>
  <c r="EM114" i="47"/>
  <c r="DP114" i="47"/>
  <c r="CS114" i="47"/>
  <c r="BU114" i="47"/>
  <c r="AW114" i="47"/>
  <c r="Z114" i="47"/>
  <c r="KA113" i="47"/>
  <c r="JL113" i="47"/>
  <c r="IM113" i="47"/>
  <c r="HF113" i="47"/>
  <c r="GI113" i="47"/>
  <c r="FL113" i="47"/>
  <c r="EM113" i="47"/>
  <c r="DP113" i="47"/>
  <c r="CS113" i="47"/>
  <c r="BU113" i="47"/>
  <c r="AW113" i="47"/>
  <c r="Z113" i="47"/>
  <c r="KA112" i="47"/>
  <c r="JL112" i="47"/>
  <c r="IM112" i="47"/>
  <c r="HF112" i="47"/>
  <c r="GI112" i="47"/>
  <c r="FL112" i="47"/>
  <c r="EM112" i="47"/>
  <c r="DP112" i="47"/>
  <c r="CS112" i="47"/>
  <c r="BU112" i="47"/>
  <c r="AW112" i="47"/>
  <c r="Z112" i="47"/>
  <c r="KA111" i="47"/>
  <c r="JL111" i="47"/>
  <c r="IM111" i="47"/>
  <c r="HF111" i="47"/>
  <c r="GI111" i="47"/>
  <c r="FL111" i="47"/>
  <c r="EM111" i="47"/>
  <c r="DP111" i="47"/>
  <c r="CS111" i="47"/>
  <c r="BU111" i="47"/>
  <c r="AW111" i="47"/>
  <c r="Z111" i="47"/>
  <c r="KA110" i="47"/>
  <c r="JL110" i="47"/>
  <c r="IM110" i="47"/>
  <c r="HF110" i="47"/>
  <c r="GI110" i="47"/>
  <c r="FL110" i="47"/>
  <c r="EM110" i="47"/>
  <c r="EN110" i="47" s="1"/>
  <c r="DP110" i="47"/>
  <c r="CS110" i="47"/>
  <c r="BU110" i="47"/>
  <c r="AW110" i="47"/>
  <c r="Z110" i="47"/>
  <c r="KA109" i="47"/>
  <c r="JL109" i="47"/>
  <c r="IM109" i="47"/>
  <c r="HF109" i="47"/>
  <c r="GI109" i="47"/>
  <c r="FL109" i="47"/>
  <c r="EM109" i="47"/>
  <c r="DP109" i="47"/>
  <c r="CS109" i="47"/>
  <c r="BU109" i="47"/>
  <c r="AW109" i="47"/>
  <c r="Z109" i="47"/>
  <c r="KA108" i="47"/>
  <c r="JL108" i="47"/>
  <c r="IM108" i="47"/>
  <c r="HF108" i="47"/>
  <c r="GI108" i="47"/>
  <c r="FL108" i="47"/>
  <c r="EM108" i="47"/>
  <c r="DP108" i="47"/>
  <c r="CS108" i="47"/>
  <c r="BU108" i="47"/>
  <c r="AW108" i="47"/>
  <c r="Z108" i="47"/>
  <c r="KA107" i="47"/>
  <c r="JL107" i="47"/>
  <c r="IM107" i="47"/>
  <c r="HF107" i="47"/>
  <c r="GI107" i="47"/>
  <c r="FL107" i="47"/>
  <c r="EM107" i="47"/>
  <c r="DP107" i="47"/>
  <c r="CS107" i="47"/>
  <c r="BU107" i="47"/>
  <c r="AW107" i="47"/>
  <c r="Z107" i="47"/>
  <c r="KA106" i="47"/>
  <c r="JL106" i="47"/>
  <c r="IM106" i="47"/>
  <c r="HF106" i="47"/>
  <c r="GI106" i="47"/>
  <c r="FL106" i="47"/>
  <c r="EM106" i="47"/>
  <c r="EN106" i="47" s="1"/>
  <c r="DP106" i="47"/>
  <c r="CS106" i="47"/>
  <c r="BU106" i="47"/>
  <c r="AW106" i="47"/>
  <c r="Z106" i="47"/>
  <c r="KA105" i="47"/>
  <c r="JL105" i="47"/>
  <c r="IM105" i="47"/>
  <c r="HF105" i="47"/>
  <c r="GI105" i="47"/>
  <c r="FL105" i="47"/>
  <c r="EM105" i="47"/>
  <c r="DP105" i="47"/>
  <c r="CS105" i="47"/>
  <c r="BU105" i="47"/>
  <c r="AW105" i="47"/>
  <c r="Z105" i="47"/>
  <c r="KA104" i="47"/>
  <c r="JL104" i="47"/>
  <c r="IM104" i="47"/>
  <c r="HF104" i="47"/>
  <c r="GI104" i="47"/>
  <c r="FL104" i="47"/>
  <c r="EM104" i="47"/>
  <c r="DP104" i="47"/>
  <c r="CS104" i="47"/>
  <c r="BU104" i="47"/>
  <c r="AW104" i="47"/>
  <c r="Z104" i="47"/>
  <c r="KA103" i="47"/>
  <c r="JL103" i="47"/>
  <c r="IM103" i="47"/>
  <c r="HF103" i="47"/>
  <c r="GI103" i="47"/>
  <c r="FL103" i="47"/>
  <c r="EM103" i="47"/>
  <c r="DP103" i="47"/>
  <c r="CS103" i="47"/>
  <c r="BU103" i="47"/>
  <c r="AW103" i="47"/>
  <c r="Z103" i="47"/>
  <c r="KA102" i="47"/>
  <c r="JL102" i="47"/>
  <c r="IM102" i="47"/>
  <c r="HF102" i="47"/>
  <c r="GI102" i="47"/>
  <c r="FL102" i="47"/>
  <c r="EM102" i="47"/>
  <c r="EN102" i="47" s="1"/>
  <c r="DP102" i="47"/>
  <c r="CS102" i="47"/>
  <c r="BU102" i="47"/>
  <c r="AW102" i="47"/>
  <c r="Z102" i="47"/>
  <c r="KA101" i="47"/>
  <c r="JL101" i="47"/>
  <c r="IM101" i="47"/>
  <c r="HF101" i="47"/>
  <c r="GI101" i="47"/>
  <c r="FL101" i="47"/>
  <c r="EM101" i="47"/>
  <c r="DP101" i="47"/>
  <c r="CS101" i="47"/>
  <c r="BU101" i="47"/>
  <c r="AW101" i="47"/>
  <c r="Z101" i="47"/>
  <c r="KA100" i="47"/>
  <c r="JL100" i="47"/>
  <c r="IM100" i="47"/>
  <c r="HF100" i="47"/>
  <c r="GI100" i="47"/>
  <c r="FL100" i="47"/>
  <c r="EM100" i="47"/>
  <c r="DP100" i="47"/>
  <c r="CS100" i="47"/>
  <c r="BU100" i="47"/>
  <c r="AW100" i="47"/>
  <c r="Z100" i="47"/>
  <c r="KA99" i="47"/>
  <c r="JL99" i="47"/>
  <c r="IM99" i="47"/>
  <c r="HF99" i="47"/>
  <c r="GI99" i="47"/>
  <c r="FL99" i="47"/>
  <c r="EM99" i="47"/>
  <c r="DP99" i="47"/>
  <c r="CS99" i="47"/>
  <c r="BU99" i="47"/>
  <c r="AW99" i="47"/>
  <c r="Z99" i="47"/>
  <c r="KA98" i="47"/>
  <c r="JL98" i="47"/>
  <c r="IM98" i="47"/>
  <c r="HF98" i="47"/>
  <c r="GI98" i="47"/>
  <c r="FL98" i="47"/>
  <c r="EM98" i="47"/>
  <c r="DP98" i="47"/>
  <c r="CS98" i="47"/>
  <c r="BU98" i="47"/>
  <c r="AW98" i="47"/>
  <c r="Z98" i="47"/>
  <c r="KA97" i="47"/>
  <c r="JL97" i="47"/>
  <c r="IM97" i="47"/>
  <c r="HF97" i="47"/>
  <c r="GI97" i="47"/>
  <c r="FL97" i="47"/>
  <c r="EM97" i="47"/>
  <c r="EN97" i="47" s="1"/>
  <c r="DP97" i="47"/>
  <c r="CS97" i="47"/>
  <c r="BU97" i="47"/>
  <c r="AW97" i="47"/>
  <c r="Z97" i="47"/>
  <c r="KA96" i="47"/>
  <c r="JL96" i="47"/>
  <c r="IM96" i="47"/>
  <c r="HF96" i="47"/>
  <c r="GI96" i="47"/>
  <c r="FL96" i="47"/>
  <c r="EM96" i="47"/>
  <c r="DP96" i="47"/>
  <c r="CS96" i="47"/>
  <c r="BU96" i="47"/>
  <c r="AW96" i="47"/>
  <c r="Z96" i="47"/>
  <c r="KA95" i="47"/>
  <c r="JL95" i="47"/>
  <c r="IM95" i="47"/>
  <c r="HF95" i="47"/>
  <c r="GI95" i="47"/>
  <c r="FL95" i="47"/>
  <c r="EM95" i="47"/>
  <c r="DP95" i="47"/>
  <c r="CS95" i="47"/>
  <c r="BU95" i="47"/>
  <c r="AW95" i="47"/>
  <c r="Z95" i="47"/>
  <c r="KA94" i="47"/>
  <c r="JL94" i="47"/>
  <c r="IM94" i="47"/>
  <c r="HF94" i="47"/>
  <c r="GI94" i="47"/>
  <c r="FL94" i="47"/>
  <c r="EM94" i="47"/>
  <c r="DP94" i="47"/>
  <c r="CS94" i="47"/>
  <c r="BU94" i="47"/>
  <c r="AW94" i="47"/>
  <c r="Z94" i="47"/>
  <c r="KA93" i="47"/>
  <c r="JL93" i="47"/>
  <c r="IM93" i="47"/>
  <c r="HF93" i="47"/>
  <c r="GI93" i="47"/>
  <c r="FL93" i="47"/>
  <c r="EM93" i="47"/>
  <c r="DP93" i="47"/>
  <c r="CS93" i="47"/>
  <c r="BU93" i="47"/>
  <c r="AW93" i="47"/>
  <c r="Z93" i="47"/>
  <c r="KA92" i="47"/>
  <c r="JL92" i="47"/>
  <c r="IM92" i="47"/>
  <c r="HF92" i="47"/>
  <c r="GI92" i="47"/>
  <c r="FL92" i="47"/>
  <c r="EM92" i="47"/>
  <c r="DP92" i="47"/>
  <c r="CS92" i="47"/>
  <c r="BU92" i="47"/>
  <c r="AW92" i="47"/>
  <c r="Z92" i="47"/>
  <c r="KA91" i="47"/>
  <c r="JL91" i="47"/>
  <c r="IM91" i="47"/>
  <c r="HF91" i="47"/>
  <c r="GI91" i="47"/>
  <c r="FL91" i="47"/>
  <c r="EM91" i="47"/>
  <c r="DP91" i="47"/>
  <c r="CS91" i="47"/>
  <c r="BU91" i="47"/>
  <c r="AW91" i="47"/>
  <c r="Z91" i="47"/>
  <c r="KA90" i="47"/>
  <c r="JL90" i="47"/>
  <c r="IM90" i="47"/>
  <c r="HF90" i="47"/>
  <c r="GI90" i="47"/>
  <c r="FL90" i="47"/>
  <c r="EM90" i="47"/>
  <c r="DP90" i="47"/>
  <c r="CS90" i="47"/>
  <c r="BU90" i="47"/>
  <c r="AW90" i="47"/>
  <c r="Z90" i="47"/>
  <c r="KA89" i="47"/>
  <c r="JL89" i="47"/>
  <c r="IM89" i="47"/>
  <c r="HF89" i="47"/>
  <c r="GI89" i="47"/>
  <c r="FL89" i="47"/>
  <c r="EM89" i="47"/>
  <c r="EN89" i="47" s="1"/>
  <c r="DP89" i="47"/>
  <c r="CS89" i="47"/>
  <c r="BU89" i="47"/>
  <c r="AW89" i="47"/>
  <c r="Z89" i="47"/>
  <c r="KA88" i="47"/>
  <c r="JL88" i="47"/>
  <c r="IM88" i="47"/>
  <c r="HF88" i="47"/>
  <c r="GI88" i="47"/>
  <c r="FL88" i="47"/>
  <c r="EM88" i="47"/>
  <c r="DP88" i="47"/>
  <c r="CS88" i="47"/>
  <c r="BU88" i="47"/>
  <c r="AW88" i="47"/>
  <c r="Z88" i="47"/>
  <c r="KA87" i="47"/>
  <c r="JL87" i="47"/>
  <c r="IM87" i="47"/>
  <c r="HF87" i="47"/>
  <c r="GI87" i="47"/>
  <c r="FL87" i="47"/>
  <c r="EM87" i="47"/>
  <c r="DP87" i="47"/>
  <c r="CS87" i="47"/>
  <c r="BU87" i="47"/>
  <c r="AW87" i="47"/>
  <c r="Z87" i="47"/>
  <c r="KA86" i="47"/>
  <c r="JL86" i="47"/>
  <c r="IM86" i="47"/>
  <c r="HF86" i="47"/>
  <c r="GI86" i="47"/>
  <c r="FL86" i="47"/>
  <c r="EM86" i="47"/>
  <c r="EN86" i="47" s="1"/>
  <c r="DP86" i="47"/>
  <c r="CS86" i="47"/>
  <c r="BU86" i="47"/>
  <c r="AW86" i="47"/>
  <c r="Z86" i="47"/>
  <c r="KA85" i="47"/>
  <c r="JL85" i="47"/>
  <c r="IM85" i="47"/>
  <c r="HF85" i="47"/>
  <c r="GI85" i="47"/>
  <c r="FL85" i="47"/>
  <c r="EM85" i="47"/>
  <c r="DP85" i="47"/>
  <c r="CS85" i="47"/>
  <c r="BU85" i="47"/>
  <c r="AW85" i="47"/>
  <c r="Z85" i="47"/>
  <c r="KA84" i="47"/>
  <c r="JL84" i="47"/>
  <c r="IM84" i="47"/>
  <c r="HF84" i="47"/>
  <c r="GI84" i="47"/>
  <c r="FL84" i="47"/>
  <c r="EM84" i="47"/>
  <c r="DP84" i="47"/>
  <c r="CS84" i="47"/>
  <c r="BU84" i="47"/>
  <c r="AW84" i="47"/>
  <c r="Z84" i="47"/>
  <c r="KA83" i="47"/>
  <c r="JL83" i="47"/>
  <c r="IM83" i="47"/>
  <c r="HF83" i="47"/>
  <c r="GI83" i="47"/>
  <c r="FL83" i="47"/>
  <c r="EM83" i="47"/>
  <c r="DP83" i="47"/>
  <c r="CS83" i="47"/>
  <c r="BU83" i="47"/>
  <c r="AW83" i="47"/>
  <c r="Z83" i="47"/>
  <c r="KA82" i="47"/>
  <c r="JL82" i="47"/>
  <c r="IM82" i="47"/>
  <c r="HF82" i="47"/>
  <c r="GI82" i="47"/>
  <c r="FL82" i="47"/>
  <c r="EM82" i="47"/>
  <c r="DP82" i="47"/>
  <c r="CS82" i="47"/>
  <c r="BU82" i="47"/>
  <c r="AW82" i="47"/>
  <c r="Z82" i="47"/>
  <c r="KA81" i="47"/>
  <c r="JL81" i="47"/>
  <c r="IM81" i="47"/>
  <c r="HF81" i="47"/>
  <c r="GI81" i="47"/>
  <c r="FL81" i="47"/>
  <c r="EM81" i="47"/>
  <c r="DP81" i="47"/>
  <c r="CS81" i="47"/>
  <c r="BU81" i="47"/>
  <c r="AW81" i="47"/>
  <c r="Z81" i="47"/>
  <c r="KA80" i="47"/>
  <c r="JL80" i="47"/>
  <c r="IM80" i="47"/>
  <c r="HF80" i="47"/>
  <c r="GI80" i="47"/>
  <c r="FL80" i="47"/>
  <c r="EM80" i="47"/>
  <c r="DP80" i="47"/>
  <c r="CS80" i="47"/>
  <c r="BU80" i="47"/>
  <c r="AW80" i="47"/>
  <c r="Z80" i="47"/>
  <c r="KA79" i="47"/>
  <c r="JL79" i="47"/>
  <c r="IM79" i="47"/>
  <c r="HF79" i="47"/>
  <c r="GI79" i="47"/>
  <c r="FL79" i="47"/>
  <c r="EM79" i="47"/>
  <c r="DP79" i="47"/>
  <c r="CS79" i="47"/>
  <c r="BU79" i="47"/>
  <c r="AW79" i="47"/>
  <c r="Z79" i="47"/>
  <c r="KA78" i="47"/>
  <c r="JL78" i="47"/>
  <c r="IM78" i="47"/>
  <c r="HF78" i="47"/>
  <c r="GI78" i="47"/>
  <c r="FL78" i="47"/>
  <c r="EM78" i="47"/>
  <c r="DP78" i="47"/>
  <c r="CS78" i="47"/>
  <c r="BU78" i="47"/>
  <c r="AW78" i="47"/>
  <c r="Z78" i="47"/>
  <c r="KA77" i="47"/>
  <c r="JL77" i="47"/>
  <c r="IM77" i="47"/>
  <c r="HF77" i="47"/>
  <c r="GI77" i="47"/>
  <c r="FL77" i="47"/>
  <c r="EM77" i="47"/>
  <c r="DP77" i="47"/>
  <c r="CS77" i="47"/>
  <c r="BU77" i="47"/>
  <c r="AW77" i="47"/>
  <c r="Z77" i="47"/>
  <c r="KA76" i="47"/>
  <c r="JL76" i="47"/>
  <c r="IM76" i="47"/>
  <c r="HF76" i="47"/>
  <c r="GI76" i="47"/>
  <c r="FL76" i="47"/>
  <c r="EM76" i="47"/>
  <c r="DP76" i="47"/>
  <c r="CS76" i="47"/>
  <c r="BU76" i="47"/>
  <c r="AW76" i="47"/>
  <c r="Z76" i="47"/>
  <c r="KA75" i="47"/>
  <c r="JL75" i="47"/>
  <c r="IM75" i="47"/>
  <c r="HF75" i="47"/>
  <c r="GI75" i="47"/>
  <c r="FL75" i="47"/>
  <c r="EM75" i="47"/>
  <c r="DP75" i="47"/>
  <c r="CS75" i="47"/>
  <c r="BU75" i="47"/>
  <c r="AW75" i="47"/>
  <c r="Z75" i="47"/>
  <c r="KA74" i="47"/>
  <c r="JL74" i="47"/>
  <c r="IM74" i="47"/>
  <c r="HF74" i="47"/>
  <c r="GI74" i="47"/>
  <c r="FL74" i="47"/>
  <c r="EM74" i="47"/>
  <c r="DP74" i="47"/>
  <c r="CS74" i="47"/>
  <c r="BU74" i="47"/>
  <c r="AW74" i="47"/>
  <c r="Z74" i="47"/>
  <c r="KA73" i="47"/>
  <c r="JL73" i="47"/>
  <c r="IM73" i="47"/>
  <c r="HF73" i="47"/>
  <c r="GI73" i="47"/>
  <c r="FL73" i="47"/>
  <c r="EM73" i="47"/>
  <c r="DP73" i="47"/>
  <c r="CS73" i="47"/>
  <c r="BU73" i="47"/>
  <c r="AW73" i="47"/>
  <c r="Z73" i="47"/>
  <c r="KA72" i="47"/>
  <c r="JL72" i="47"/>
  <c r="IM72" i="47"/>
  <c r="HF72" i="47"/>
  <c r="GI72" i="47"/>
  <c r="FL72" i="47"/>
  <c r="EM72" i="47"/>
  <c r="DP72" i="47"/>
  <c r="CS72" i="47"/>
  <c r="BU72" i="47"/>
  <c r="AW72" i="47"/>
  <c r="Z72" i="47"/>
  <c r="KA71" i="47"/>
  <c r="JL71" i="47"/>
  <c r="IM71" i="47"/>
  <c r="HF71" i="47"/>
  <c r="GI71" i="47"/>
  <c r="FL71" i="47"/>
  <c r="EM71" i="47"/>
  <c r="DP71" i="47"/>
  <c r="CS71" i="47"/>
  <c r="BU71" i="47"/>
  <c r="AW71" i="47"/>
  <c r="Z71" i="47"/>
  <c r="KA70" i="47"/>
  <c r="JL70" i="47"/>
  <c r="IM70" i="47"/>
  <c r="HF70" i="47"/>
  <c r="GI70" i="47"/>
  <c r="FL70" i="47"/>
  <c r="EM70" i="47"/>
  <c r="DP70" i="47"/>
  <c r="CS70" i="47"/>
  <c r="BU70" i="47"/>
  <c r="AW70" i="47"/>
  <c r="Z70" i="47"/>
  <c r="KA69" i="47"/>
  <c r="JL69" i="47"/>
  <c r="IM69" i="47"/>
  <c r="HF69" i="47"/>
  <c r="GI69" i="47"/>
  <c r="FL69" i="47"/>
  <c r="EM69" i="47"/>
  <c r="DP69" i="47"/>
  <c r="CS69" i="47"/>
  <c r="BU69" i="47"/>
  <c r="AW69" i="47"/>
  <c r="Z69" i="47"/>
  <c r="KA68" i="47"/>
  <c r="JL68" i="47"/>
  <c r="IM68" i="47"/>
  <c r="HF68" i="47"/>
  <c r="GI68" i="47"/>
  <c r="FL68" i="47"/>
  <c r="EM68" i="47"/>
  <c r="DP68" i="47"/>
  <c r="CS68" i="47"/>
  <c r="BU68" i="47"/>
  <c r="AW68" i="47"/>
  <c r="Z68" i="47"/>
  <c r="KA67" i="47"/>
  <c r="JL67" i="47"/>
  <c r="IM67" i="47"/>
  <c r="HF67" i="47"/>
  <c r="GI67" i="47"/>
  <c r="FL67" i="47"/>
  <c r="EM67" i="47"/>
  <c r="DP67" i="47"/>
  <c r="CS67" i="47"/>
  <c r="BU67" i="47"/>
  <c r="AW67" i="47"/>
  <c r="Z67" i="47"/>
  <c r="KA66" i="47"/>
  <c r="JL66" i="47"/>
  <c r="IM66" i="47"/>
  <c r="HF66" i="47"/>
  <c r="GI66" i="47"/>
  <c r="FL66" i="47"/>
  <c r="EM66" i="47"/>
  <c r="DP66" i="47"/>
  <c r="CS66" i="47"/>
  <c r="BU66" i="47"/>
  <c r="AW66" i="47"/>
  <c r="Z66" i="47"/>
  <c r="KA65" i="47"/>
  <c r="JL65" i="47"/>
  <c r="IM65" i="47"/>
  <c r="HF65" i="47"/>
  <c r="GI65" i="47"/>
  <c r="FL65" i="47"/>
  <c r="EM65" i="47"/>
  <c r="DP65" i="47"/>
  <c r="CS65" i="47"/>
  <c r="BU65" i="47"/>
  <c r="AW65" i="47"/>
  <c r="Z65" i="47"/>
  <c r="KA64" i="47"/>
  <c r="JL64" i="47"/>
  <c r="IM64" i="47"/>
  <c r="HF64" i="47"/>
  <c r="GI64" i="47"/>
  <c r="FL64" i="47"/>
  <c r="EM64" i="47"/>
  <c r="DP64" i="47"/>
  <c r="CS64" i="47"/>
  <c r="BU64" i="47"/>
  <c r="AW64" i="47"/>
  <c r="Z64" i="47"/>
  <c r="KA63" i="47"/>
  <c r="JL63" i="47"/>
  <c r="IM63" i="47"/>
  <c r="HF63" i="47"/>
  <c r="GI63" i="47"/>
  <c r="FL63" i="47"/>
  <c r="EM63" i="47"/>
  <c r="DP63" i="47"/>
  <c r="CS63" i="47"/>
  <c r="BU63" i="47"/>
  <c r="AW63" i="47"/>
  <c r="Z63" i="47"/>
  <c r="KA62" i="47"/>
  <c r="JL62" i="47"/>
  <c r="IM62" i="47"/>
  <c r="HF62" i="47"/>
  <c r="GI62" i="47"/>
  <c r="FL62" i="47"/>
  <c r="EM62" i="47"/>
  <c r="DP62" i="47"/>
  <c r="CS62" i="47"/>
  <c r="BU62" i="47"/>
  <c r="AW62" i="47"/>
  <c r="Z62" i="47"/>
  <c r="KA61" i="47"/>
  <c r="JL61" i="47"/>
  <c r="IM61" i="47"/>
  <c r="HF61" i="47"/>
  <c r="GI61" i="47"/>
  <c r="FL61" i="47"/>
  <c r="EM61" i="47"/>
  <c r="DP61" i="47"/>
  <c r="CS61" i="47"/>
  <c r="BU61" i="47"/>
  <c r="AW61" i="47"/>
  <c r="Z61" i="47"/>
  <c r="KA60" i="47"/>
  <c r="JL60" i="47"/>
  <c r="IM60" i="47"/>
  <c r="HF60" i="47"/>
  <c r="GI60" i="47"/>
  <c r="FL60" i="47"/>
  <c r="EM60" i="47"/>
  <c r="DP60" i="47"/>
  <c r="CS60" i="47"/>
  <c r="BU60" i="47"/>
  <c r="AW60" i="47"/>
  <c r="Z60" i="47"/>
  <c r="KA59" i="47"/>
  <c r="JL59" i="47"/>
  <c r="IM59" i="47"/>
  <c r="HF59" i="47"/>
  <c r="GI59" i="47"/>
  <c r="FL59" i="47"/>
  <c r="EM59" i="47"/>
  <c r="DP59" i="47"/>
  <c r="CS59" i="47"/>
  <c r="BU59" i="47"/>
  <c r="AW59" i="47"/>
  <c r="Z59" i="47"/>
  <c r="KA58" i="47"/>
  <c r="JL58" i="47"/>
  <c r="IM58" i="47"/>
  <c r="HF58" i="47"/>
  <c r="GI58" i="47"/>
  <c r="FL58" i="47"/>
  <c r="EM58" i="47"/>
  <c r="DP58" i="47"/>
  <c r="CS58" i="47"/>
  <c r="BU58" i="47"/>
  <c r="AW58" i="47"/>
  <c r="Z58" i="47"/>
  <c r="KA57" i="47"/>
  <c r="JL57" i="47"/>
  <c r="IM57" i="47"/>
  <c r="HF57" i="47"/>
  <c r="GI57" i="47"/>
  <c r="FL57" i="47"/>
  <c r="EM57" i="47"/>
  <c r="DP57" i="47"/>
  <c r="CS57" i="47"/>
  <c r="BU57" i="47"/>
  <c r="AW57" i="47"/>
  <c r="Z57" i="47"/>
  <c r="KA56" i="47"/>
  <c r="JL56" i="47"/>
  <c r="IM56" i="47"/>
  <c r="HF56" i="47"/>
  <c r="GI56" i="47"/>
  <c r="FL56" i="47"/>
  <c r="EM56" i="47"/>
  <c r="DP56" i="47"/>
  <c r="CS56" i="47"/>
  <c r="BU56" i="47"/>
  <c r="AW56" i="47"/>
  <c r="Z56" i="47"/>
  <c r="KA55" i="47"/>
  <c r="JL55" i="47"/>
  <c r="IM55" i="47"/>
  <c r="HF55" i="47"/>
  <c r="GI55" i="47"/>
  <c r="FL55" i="47"/>
  <c r="EM55" i="47"/>
  <c r="DP55" i="47"/>
  <c r="CS55" i="47"/>
  <c r="BU55" i="47"/>
  <c r="AW55" i="47"/>
  <c r="Z55" i="47"/>
  <c r="KA54" i="47"/>
  <c r="JL54" i="47"/>
  <c r="IM54" i="47"/>
  <c r="HF54" i="47"/>
  <c r="GI54" i="47"/>
  <c r="FL54" i="47"/>
  <c r="EM54" i="47"/>
  <c r="DP54" i="47"/>
  <c r="CS54" i="47"/>
  <c r="BU54" i="47"/>
  <c r="AW54" i="47"/>
  <c r="Z54" i="47"/>
  <c r="KA53" i="47"/>
  <c r="JL53" i="47"/>
  <c r="IM53" i="47"/>
  <c r="HF53" i="47"/>
  <c r="GI53" i="47"/>
  <c r="FL53" i="47"/>
  <c r="EM53" i="47"/>
  <c r="DP53" i="47"/>
  <c r="CS53" i="47"/>
  <c r="BU53" i="47"/>
  <c r="AW53" i="47"/>
  <c r="Z53" i="47"/>
  <c r="KA52" i="47"/>
  <c r="JL52" i="47"/>
  <c r="IM52" i="47"/>
  <c r="HF52" i="47"/>
  <c r="GI52" i="47"/>
  <c r="FL52" i="47"/>
  <c r="EM52" i="47"/>
  <c r="DP52" i="47"/>
  <c r="CS52" i="47"/>
  <c r="BU52" i="47"/>
  <c r="AW52" i="47"/>
  <c r="Z52" i="47"/>
  <c r="KA51" i="47"/>
  <c r="JL51" i="47"/>
  <c r="IM51" i="47"/>
  <c r="HF51" i="47"/>
  <c r="GI51" i="47"/>
  <c r="FL51" i="47"/>
  <c r="EM51" i="47"/>
  <c r="DP51" i="47"/>
  <c r="CS51" i="47"/>
  <c r="BU51" i="47"/>
  <c r="AW51" i="47"/>
  <c r="Z51" i="47"/>
  <c r="KA50" i="47"/>
  <c r="JL50" i="47"/>
  <c r="IM50" i="47"/>
  <c r="HF50" i="47"/>
  <c r="GI50" i="47"/>
  <c r="FL50" i="47"/>
  <c r="EM50" i="47"/>
  <c r="DP50" i="47"/>
  <c r="CS50" i="47"/>
  <c r="BU50" i="47"/>
  <c r="AW50" i="47"/>
  <c r="Z50" i="47"/>
  <c r="KA49" i="47"/>
  <c r="JL49" i="47"/>
  <c r="IM49" i="47"/>
  <c r="HF49" i="47"/>
  <c r="GI49" i="47"/>
  <c r="FL49" i="47"/>
  <c r="EM49" i="47"/>
  <c r="DP49" i="47"/>
  <c r="CS49" i="47"/>
  <c r="BU49" i="47"/>
  <c r="AW49" i="47"/>
  <c r="Z49" i="47"/>
  <c r="KA48" i="47"/>
  <c r="JL48" i="47"/>
  <c r="IM48" i="47"/>
  <c r="HF48" i="47"/>
  <c r="GI48" i="47"/>
  <c r="FL48" i="47"/>
  <c r="EM48" i="47"/>
  <c r="DP48" i="47"/>
  <c r="CS48" i="47"/>
  <c r="BU48" i="47"/>
  <c r="AW48" i="47"/>
  <c r="Z48" i="47"/>
  <c r="KA47" i="47"/>
  <c r="JL47" i="47"/>
  <c r="IM47" i="47"/>
  <c r="HF47" i="47"/>
  <c r="GI47" i="47"/>
  <c r="FL47" i="47"/>
  <c r="EM47" i="47"/>
  <c r="DP47" i="47"/>
  <c r="CS47" i="47"/>
  <c r="BU47" i="47"/>
  <c r="AW47" i="47"/>
  <c r="Z47" i="47"/>
  <c r="KA46" i="47"/>
  <c r="JL46" i="47"/>
  <c r="IM46" i="47"/>
  <c r="HF46" i="47"/>
  <c r="GI46" i="47"/>
  <c r="FL46" i="47"/>
  <c r="EM46" i="47"/>
  <c r="DP46" i="47"/>
  <c r="CS46" i="47"/>
  <c r="BU46" i="47"/>
  <c r="AW46" i="47"/>
  <c r="Z46" i="47"/>
  <c r="KA45" i="47"/>
  <c r="JL45" i="47"/>
  <c r="IM45" i="47"/>
  <c r="HF45" i="47"/>
  <c r="GI45" i="47"/>
  <c r="FL45" i="47"/>
  <c r="EM45" i="47"/>
  <c r="DP45" i="47"/>
  <c r="CS45" i="47"/>
  <c r="BU45" i="47"/>
  <c r="AW45" i="47"/>
  <c r="Z45" i="47"/>
  <c r="KA44" i="47"/>
  <c r="JL44" i="47"/>
  <c r="IM44" i="47"/>
  <c r="HF44" i="47"/>
  <c r="GI44" i="47"/>
  <c r="FL44" i="47"/>
  <c r="EM44" i="47"/>
  <c r="DP44" i="47"/>
  <c r="CS44" i="47"/>
  <c r="BU44" i="47"/>
  <c r="AW44" i="47"/>
  <c r="Z44" i="47"/>
  <c r="KA43" i="47"/>
  <c r="KB43" i="47" s="1"/>
  <c r="JL43" i="47"/>
  <c r="IM43" i="47"/>
  <c r="HF43" i="47"/>
  <c r="GI43" i="47"/>
  <c r="FL43" i="47"/>
  <c r="EM43" i="47"/>
  <c r="DP43" i="47"/>
  <c r="CS43" i="47"/>
  <c r="BU43" i="47"/>
  <c r="AW43" i="47"/>
  <c r="Z43" i="47"/>
  <c r="KA42" i="47"/>
  <c r="JL42" i="47"/>
  <c r="IM42" i="47"/>
  <c r="HF42" i="47"/>
  <c r="GI42" i="47"/>
  <c r="FL42" i="47"/>
  <c r="EM42" i="47"/>
  <c r="DP42" i="47"/>
  <c r="CS42" i="47"/>
  <c r="BU42" i="47"/>
  <c r="AW42" i="47"/>
  <c r="Z42" i="47"/>
  <c r="KA41" i="47"/>
  <c r="JL41" i="47"/>
  <c r="IM41" i="47"/>
  <c r="HF41" i="47"/>
  <c r="GI41" i="47"/>
  <c r="FL41" i="47"/>
  <c r="EM41" i="47"/>
  <c r="DP41" i="47"/>
  <c r="CS41" i="47"/>
  <c r="BU41" i="47"/>
  <c r="AW41" i="47"/>
  <c r="Z41" i="47"/>
  <c r="KA40" i="47"/>
  <c r="JL40" i="47"/>
  <c r="IM40" i="47"/>
  <c r="HF40" i="47"/>
  <c r="GI40" i="47"/>
  <c r="FL40" i="47"/>
  <c r="EM40" i="47"/>
  <c r="DP40" i="47"/>
  <c r="CS40" i="47"/>
  <c r="BU40" i="47"/>
  <c r="AW40" i="47"/>
  <c r="Z40" i="47"/>
  <c r="KA39" i="47"/>
  <c r="JL39" i="47"/>
  <c r="IM39" i="47"/>
  <c r="HF39" i="47"/>
  <c r="GI39" i="47"/>
  <c r="FL39" i="47"/>
  <c r="EM39" i="47"/>
  <c r="DP39" i="47"/>
  <c r="CS39" i="47"/>
  <c r="BU39" i="47"/>
  <c r="AW39" i="47"/>
  <c r="Z39" i="47"/>
  <c r="KA38" i="47"/>
  <c r="JL38" i="47"/>
  <c r="IM38" i="47"/>
  <c r="HF38" i="47"/>
  <c r="HG38" i="47" s="1"/>
  <c r="GI38" i="47"/>
  <c r="FL38" i="47"/>
  <c r="EM38" i="47"/>
  <c r="DP38" i="47"/>
  <c r="CS38" i="47"/>
  <c r="BU38" i="47"/>
  <c r="AW38" i="47"/>
  <c r="Z38" i="47"/>
  <c r="KA37" i="47"/>
  <c r="JL37" i="47"/>
  <c r="IM37" i="47"/>
  <c r="HF37" i="47"/>
  <c r="GI37" i="47"/>
  <c r="FL37" i="47"/>
  <c r="EM37" i="47"/>
  <c r="EN37" i="47" s="1"/>
  <c r="DP37" i="47"/>
  <c r="CS37" i="47"/>
  <c r="BU37" i="47"/>
  <c r="AW37" i="47"/>
  <c r="Z37" i="47"/>
  <c r="KA36" i="47"/>
  <c r="JL36" i="47"/>
  <c r="IM36" i="47"/>
  <c r="HF36" i="47"/>
  <c r="GI36" i="47"/>
  <c r="FL36" i="47"/>
  <c r="EM36" i="47"/>
  <c r="DP36" i="47"/>
  <c r="CS36" i="47"/>
  <c r="BU36" i="47"/>
  <c r="AW36" i="47"/>
  <c r="Z36" i="47"/>
  <c r="KA35" i="47"/>
  <c r="JL35" i="47"/>
  <c r="IM35" i="47"/>
  <c r="HF35" i="47"/>
  <c r="GI35" i="47"/>
  <c r="FL35" i="47"/>
  <c r="EM35" i="47"/>
  <c r="DP35" i="47"/>
  <c r="CS35" i="47"/>
  <c r="BU35" i="47"/>
  <c r="AW35" i="47"/>
  <c r="Z35" i="47"/>
  <c r="KA34" i="47"/>
  <c r="JL34" i="47"/>
  <c r="IM34" i="47"/>
  <c r="HF34" i="47"/>
  <c r="GI34" i="47"/>
  <c r="FL34" i="47"/>
  <c r="EM34" i="47"/>
  <c r="DP34" i="47"/>
  <c r="CS34" i="47"/>
  <c r="BU34" i="47"/>
  <c r="AW34" i="47"/>
  <c r="Z34" i="47"/>
  <c r="KA33" i="47"/>
  <c r="JL33" i="47"/>
  <c r="IM33" i="47"/>
  <c r="HF33" i="47"/>
  <c r="GI33" i="47"/>
  <c r="FL33" i="47"/>
  <c r="EM33" i="47"/>
  <c r="DP33" i="47"/>
  <c r="CS33" i="47"/>
  <c r="BU33" i="47"/>
  <c r="AW33" i="47"/>
  <c r="Z33" i="47"/>
  <c r="KA32" i="47"/>
  <c r="JL32" i="47"/>
  <c r="IM32" i="47"/>
  <c r="HF32" i="47"/>
  <c r="GI32" i="47"/>
  <c r="FL32" i="47"/>
  <c r="EM32" i="47"/>
  <c r="DP32" i="47"/>
  <c r="CS32" i="47"/>
  <c r="BU32" i="47"/>
  <c r="AW32" i="47"/>
  <c r="Z32" i="47"/>
  <c r="KA31" i="47"/>
  <c r="JL31" i="47"/>
  <c r="IM31" i="47"/>
  <c r="HF31" i="47"/>
  <c r="GI31" i="47"/>
  <c r="FL31" i="47"/>
  <c r="EM31" i="47"/>
  <c r="DP31" i="47"/>
  <c r="CS31" i="47"/>
  <c r="BU31" i="47"/>
  <c r="AW31" i="47"/>
  <c r="Z31" i="47"/>
  <c r="KA30" i="47"/>
  <c r="JL30" i="47"/>
  <c r="IM30" i="47"/>
  <c r="HF30" i="47"/>
  <c r="GI30" i="47"/>
  <c r="FL30" i="47"/>
  <c r="EM30" i="47"/>
  <c r="DP30" i="47"/>
  <c r="CS30" i="47"/>
  <c r="BU30" i="47"/>
  <c r="AW30" i="47"/>
  <c r="Z30" i="47"/>
  <c r="KA29" i="47"/>
  <c r="JL29" i="47"/>
  <c r="IM29" i="47"/>
  <c r="HF29" i="47"/>
  <c r="GI29" i="47"/>
  <c r="FL29" i="47"/>
  <c r="EM29" i="47"/>
  <c r="DP29" i="47"/>
  <c r="CS29" i="47"/>
  <c r="BU29" i="47"/>
  <c r="AW29" i="47"/>
  <c r="Z29" i="47"/>
  <c r="KA28" i="47"/>
  <c r="JL28" i="47"/>
  <c r="IM28" i="47"/>
  <c r="HF28" i="47"/>
  <c r="GI28" i="47"/>
  <c r="FL28" i="47"/>
  <c r="EM28" i="47"/>
  <c r="DP28" i="47"/>
  <c r="CS28" i="47"/>
  <c r="BU28" i="47"/>
  <c r="AW28" i="47"/>
  <c r="Z28" i="47"/>
  <c r="KA27" i="47"/>
  <c r="JL27" i="47"/>
  <c r="IM27" i="47"/>
  <c r="HF27" i="47"/>
  <c r="GI27" i="47"/>
  <c r="FL27" i="47"/>
  <c r="EM27" i="47"/>
  <c r="DP27" i="47"/>
  <c r="CS27" i="47"/>
  <c r="BU27" i="47"/>
  <c r="AW27" i="47"/>
  <c r="Z27" i="47"/>
  <c r="KA26" i="47"/>
  <c r="JL26" i="47"/>
  <c r="IM26" i="47"/>
  <c r="HF26" i="47"/>
  <c r="GI26" i="47"/>
  <c r="FL26" i="47"/>
  <c r="EM26" i="47"/>
  <c r="DP26" i="47"/>
  <c r="CS26" i="47"/>
  <c r="BU26" i="47"/>
  <c r="AW26" i="47"/>
  <c r="Z26" i="47"/>
  <c r="KA25" i="47"/>
  <c r="JL25" i="47"/>
  <c r="IM25" i="47"/>
  <c r="HF25" i="47"/>
  <c r="GI25" i="47"/>
  <c r="FL25" i="47"/>
  <c r="EM25" i="47"/>
  <c r="DP25" i="47"/>
  <c r="CS25" i="47"/>
  <c r="BU25" i="47"/>
  <c r="AW25" i="47"/>
  <c r="Z25" i="47"/>
  <c r="KA24" i="47"/>
  <c r="JL24" i="47"/>
  <c r="IM24" i="47"/>
  <c r="HF24" i="47"/>
  <c r="GI24" i="47"/>
  <c r="FL24" i="47"/>
  <c r="EM24" i="47"/>
  <c r="DP24" i="47"/>
  <c r="CS24" i="47"/>
  <c r="BU24" i="47"/>
  <c r="AW24" i="47"/>
  <c r="Z24" i="47"/>
  <c r="KA23" i="47"/>
  <c r="JL23" i="47"/>
  <c r="IM23" i="47"/>
  <c r="HF23" i="47"/>
  <c r="GI23" i="47"/>
  <c r="FL23" i="47"/>
  <c r="EM23" i="47"/>
  <c r="DP23" i="47"/>
  <c r="CS23" i="47"/>
  <c r="BU23" i="47"/>
  <c r="AW23" i="47"/>
  <c r="Z23" i="47"/>
  <c r="KA22" i="47"/>
  <c r="JL22" i="47"/>
  <c r="IM22" i="47"/>
  <c r="HF22" i="47"/>
  <c r="GI22" i="47"/>
  <c r="FL22" i="47"/>
  <c r="EM22" i="47"/>
  <c r="DP22" i="47"/>
  <c r="CS22" i="47"/>
  <c r="BU22" i="47"/>
  <c r="AW22" i="47"/>
  <c r="Z22" i="47"/>
  <c r="KA21" i="47"/>
  <c r="JL21" i="47"/>
  <c r="IM21" i="47"/>
  <c r="HF21" i="47"/>
  <c r="GI21" i="47"/>
  <c r="FL21" i="47"/>
  <c r="EM21" i="47"/>
  <c r="DP21" i="47"/>
  <c r="CS21" i="47"/>
  <c r="BU21" i="47"/>
  <c r="AW21" i="47"/>
  <c r="Z21" i="47"/>
  <c r="KA20" i="47"/>
  <c r="JL20" i="47"/>
  <c r="IM20" i="47"/>
  <c r="HF20" i="47"/>
  <c r="GI20" i="47"/>
  <c r="FL20" i="47"/>
  <c r="EM20" i="47"/>
  <c r="DP20" i="47"/>
  <c r="CS20" i="47"/>
  <c r="BU20" i="47"/>
  <c r="AW20" i="47"/>
  <c r="Z20" i="47"/>
  <c r="KA19" i="47"/>
  <c r="JL19" i="47"/>
  <c r="IM19" i="47"/>
  <c r="HF19" i="47"/>
  <c r="GI19" i="47"/>
  <c r="FL19" i="47"/>
  <c r="EM19" i="47"/>
  <c r="DP19" i="47"/>
  <c r="CS19" i="47"/>
  <c r="BU19" i="47"/>
  <c r="AW19" i="47"/>
  <c r="Z19" i="47"/>
  <c r="KA18" i="47"/>
  <c r="JL18" i="47"/>
  <c r="IM18" i="47"/>
  <c r="HF18" i="47"/>
  <c r="GI18" i="47"/>
  <c r="FL18" i="47"/>
  <c r="EM18" i="47"/>
  <c r="DP18" i="47"/>
  <c r="CS18" i="47"/>
  <c r="BU18" i="47"/>
  <c r="AW18" i="47"/>
  <c r="Z18" i="47"/>
  <c r="KA17" i="47"/>
  <c r="JL17" i="47"/>
  <c r="IM17" i="47"/>
  <c r="HF17" i="47"/>
  <c r="GI17" i="47"/>
  <c r="FL17" i="47"/>
  <c r="EM17" i="47"/>
  <c r="DP17" i="47"/>
  <c r="CS17" i="47"/>
  <c r="BU17" i="47"/>
  <c r="AW17" i="47"/>
  <c r="Z17" i="47"/>
  <c r="KA16" i="47"/>
  <c r="JL16" i="47"/>
  <c r="IM16" i="47"/>
  <c r="HF16" i="47"/>
  <c r="GI16" i="47"/>
  <c r="FL16" i="47"/>
  <c r="EM16" i="47"/>
  <c r="DP16" i="47"/>
  <c r="CS16" i="47"/>
  <c r="BU16" i="47"/>
  <c r="AW16" i="47"/>
  <c r="Z16" i="47"/>
  <c r="KA15" i="47"/>
  <c r="JL15" i="47"/>
  <c r="IM15" i="47"/>
  <c r="HF15" i="47"/>
  <c r="GI15" i="47"/>
  <c r="FL15" i="47"/>
  <c r="EM15" i="47"/>
  <c r="DP15" i="47"/>
  <c r="CS15" i="47"/>
  <c r="BU15" i="47"/>
  <c r="AW15" i="47"/>
  <c r="Z15" i="47"/>
  <c r="KA14" i="47"/>
  <c r="JL14" i="47"/>
  <c r="IM14" i="47"/>
  <c r="HF14" i="47"/>
  <c r="GI14" i="47"/>
  <c r="FL14" i="47"/>
  <c r="EM14" i="47"/>
  <c r="DP14" i="47"/>
  <c r="CS14" i="47"/>
  <c r="BU14" i="47"/>
  <c r="AW14" i="47"/>
  <c r="Z14" i="47"/>
  <c r="KA13" i="47"/>
  <c r="JL13" i="47"/>
  <c r="IM13" i="47"/>
  <c r="HF13" i="47"/>
  <c r="GI13" i="47"/>
  <c r="FL13" i="47"/>
  <c r="EM13" i="47"/>
  <c r="DP13" i="47"/>
  <c r="CS13" i="47"/>
  <c r="BU13" i="47"/>
  <c r="AW13" i="47"/>
  <c r="Z13" i="47"/>
  <c r="KA12" i="47"/>
  <c r="JL12" i="47"/>
  <c r="IM12" i="47"/>
  <c r="HF12" i="47"/>
  <c r="GI12" i="47"/>
  <c r="FL12" i="47"/>
  <c r="EM12" i="47"/>
  <c r="DP12" i="47"/>
  <c r="CS12" i="47"/>
  <c r="BU12" i="47"/>
  <c r="AW12" i="47"/>
  <c r="Z12" i="47"/>
  <c r="KA11" i="47"/>
  <c r="JL11" i="47"/>
  <c r="IM11" i="47"/>
  <c r="HF11" i="47"/>
  <c r="GI11" i="47"/>
  <c r="FL11" i="47"/>
  <c r="EM11" i="47"/>
  <c r="DP11" i="47"/>
  <c r="CS11" i="47"/>
  <c r="BU11" i="47"/>
  <c r="AW11" i="47"/>
  <c r="Z11" i="47"/>
  <c r="KA10" i="47"/>
  <c r="JL10" i="47"/>
  <c r="IM10" i="47"/>
  <c r="HF10" i="47"/>
  <c r="GI10" i="47"/>
  <c r="FL10" i="47"/>
  <c r="EM10" i="47"/>
  <c r="DP10" i="47"/>
  <c r="CS10" i="47"/>
  <c r="BU10" i="47"/>
  <c r="AW10" i="47"/>
  <c r="Z10" i="47"/>
  <c r="KA9" i="47"/>
  <c r="JL9" i="47"/>
  <c r="IM9" i="47"/>
  <c r="HF9" i="47"/>
  <c r="GI9" i="47"/>
  <c r="FL9" i="47"/>
  <c r="EM9" i="47"/>
  <c r="DP9" i="47"/>
  <c r="CS9" i="47"/>
  <c r="BU9" i="47"/>
  <c r="AW9" i="47"/>
  <c r="Z9" i="47"/>
  <c r="KA8" i="47"/>
  <c r="JL8" i="47"/>
  <c r="IM8" i="47"/>
  <c r="HF8" i="47"/>
  <c r="GI8" i="47"/>
  <c r="FL8" i="47"/>
  <c r="EM8" i="47"/>
  <c r="DP8" i="47"/>
  <c r="CS8" i="47"/>
  <c r="BU8" i="47"/>
  <c r="AW8" i="47"/>
  <c r="Z8" i="47"/>
  <c r="KA7" i="47"/>
  <c r="JL7" i="47"/>
  <c r="IM7" i="47"/>
  <c r="HF7" i="47"/>
  <c r="GI7" i="47"/>
  <c r="FL7" i="47"/>
  <c r="EM7" i="47"/>
  <c r="DP7" i="47"/>
  <c r="CS7" i="47"/>
  <c r="BU7" i="47"/>
  <c r="AW7" i="47"/>
  <c r="Z7" i="47"/>
  <c r="KA6" i="47"/>
  <c r="JL6" i="47"/>
  <c r="IM6" i="47"/>
  <c r="HF6" i="47"/>
  <c r="GI6" i="47"/>
  <c r="FL6" i="47"/>
  <c r="EM6" i="47"/>
  <c r="DP6" i="47"/>
  <c r="CS6" i="47"/>
  <c r="BU6" i="47"/>
  <c r="AW6" i="47"/>
  <c r="Z6" i="47"/>
  <c r="BV6" i="47" s="1"/>
  <c r="AW5" i="47"/>
  <c r="Z5" i="47"/>
  <c r="EN7" i="47" l="1"/>
  <c r="EN18" i="47"/>
  <c r="BV64" i="47"/>
  <c r="BV66" i="47"/>
  <c r="KB81" i="47"/>
  <c r="BV102" i="47"/>
  <c r="BV13" i="47"/>
  <c r="BV18" i="47"/>
  <c r="EO18" i="47" s="1"/>
  <c r="HH18" i="47" s="1"/>
  <c r="KC18" i="47" s="1"/>
  <c r="HG23" i="47"/>
  <c r="HG27" i="47"/>
  <c r="BV34" i="47"/>
  <c r="BV36" i="47"/>
  <c r="BV37" i="47"/>
  <c r="EN39" i="47"/>
  <c r="HG39" i="47"/>
  <c r="HG42" i="47"/>
  <c r="HG44" i="47"/>
  <c r="EN45" i="47"/>
  <c r="EO45" i="47" s="1"/>
  <c r="HG47" i="47"/>
  <c r="EN54" i="47"/>
  <c r="EN58" i="47"/>
  <c r="HG61" i="47"/>
  <c r="EN66" i="47"/>
  <c r="EO66" i="47" s="1"/>
  <c r="BV167" i="47"/>
  <c r="EO167" i="47" s="1"/>
  <c r="EN6" i="47"/>
  <c r="KB178" i="47"/>
  <c r="BV110" i="47"/>
  <c r="BV114" i="47"/>
  <c r="BV115" i="47"/>
  <c r="HG116" i="47"/>
  <c r="KB118" i="47"/>
  <c r="HG124" i="47"/>
  <c r="KB126" i="47"/>
  <c r="EN167" i="47"/>
  <c r="HG172" i="47"/>
  <c r="HG173" i="47"/>
  <c r="HG176" i="47"/>
  <c r="BV183" i="47"/>
  <c r="EN145" i="47"/>
  <c r="EO145" i="47" s="1"/>
  <c r="EN148" i="47"/>
  <c r="EN150" i="47"/>
  <c r="EN151" i="47"/>
  <c r="EN154" i="47"/>
  <c r="EN156" i="47"/>
  <c r="EO156" i="47" s="1"/>
  <c r="HH156" i="47" s="1"/>
  <c r="KC156" i="47" s="1"/>
  <c r="EN159" i="47"/>
  <c r="EN163" i="47"/>
  <c r="EN164" i="47"/>
  <c r="EN172" i="47"/>
  <c r="EO172" i="47" s="1"/>
  <c r="HH172" i="47" s="1"/>
  <c r="EN184" i="47"/>
  <c r="KD6" i="47"/>
  <c r="HG8" i="47"/>
  <c r="KB11" i="47"/>
  <c r="KB16" i="47"/>
  <c r="EN50" i="47"/>
  <c r="EN62" i="47"/>
  <c r="KB68" i="47"/>
  <c r="KB72" i="47"/>
  <c r="KB73" i="47"/>
  <c r="EN75" i="47"/>
  <c r="KB76" i="47"/>
  <c r="KB77" i="47"/>
  <c r="EN78" i="47"/>
  <c r="EO78" i="47" s="1"/>
  <c r="HG80" i="47"/>
  <c r="KB100" i="47"/>
  <c r="KB108" i="47"/>
  <c r="KB112" i="47"/>
  <c r="KB113" i="47"/>
  <c r="EN115" i="47"/>
  <c r="EO115" i="47" s="1"/>
  <c r="EN9" i="47"/>
  <c r="HG15" i="47"/>
  <c r="BV47" i="47"/>
  <c r="BV50" i="47"/>
  <c r="HG72" i="47"/>
  <c r="HG103" i="47"/>
  <c r="HG111" i="47"/>
  <c r="HG128" i="47"/>
  <c r="HG129" i="47"/>
  <c r="BV134" i="47"/>
  <c r="BV135" i="47"/>
  <c r="BV139" i="47"/>
  <c r="BV145" i="47"/>
  <c r="HG153" i="47"/>
  <c r="BV158" i="47"/>
  <c r="BV159" i="47"/>
  <c r="EO159" i="47" s="1"/>
  <c r="HH159" i="47" s="1"/>
  <c r="KC159" i="47" s="1"/>
  <c r="KB165" i="47"/>
  <c r="KB169" i="47"/>
  <c r="BV9" i="47"/>
  <c r="KB48" i="47"/>
  <c r="KB64" i="47"/>
  <c r="KB66" i="47"/>
  <c r="KB85" i="47"/>
  <c r="KB89" i="47"/>
  <c r="KB93" i="47"/>
  <c r="BV7" i="47"/>
  <c r="EO7" i="47" s="1"/>
  <c r="HG10" i="47"/>
  <c r="EN11" i="47"/>
  <c r="EO11" i="47" s="1"/>
  <c r="HG12" i="47"/>
  <c r="KB12" i="47"/>
  <c r="KB13" i="47"/>
  <c r="EN22" i="47"/>
  <c r="EN26" i="47"/>
  <c r="KB27" i="47"/>
  <c r="KB32" i="47"/>
  <c r="KB34" i="47"/>
  <c r="KB35" i="47"/>
  <c r="EN41" i="47"/>
  <c r="EN42" i="47"/>
  <c r="KB47" i="47"/>
  <c r="BV49" i="47"/>
  <c r="HG50" i="47"/>
  <c r="HG54" i="47"/>
  <c r="HG57" i="47"/>
  <c r="BV58" i="47"/>
  <c r="EO58" i="47" s="1"/>
  <c r="KB61" i="47"/>
  <c r="KB63" i="47"/>
  <c r="EN64" i="47"/>
  <c r="EO64" i="47" s="1"/>
  <c r="HH64" i="47" s="1"/>
  <c r="KC64" i="47" s="1"/>
  <c r="EN70" i="47"/>
  <c r="EN71" i="47"/>
  <c r="HG73" i="47"/>
  <c r="HG75" i="47"/>
  <c r="HG76" i="47"/>
  <c r="HG77" i="47"/>
  <c r="KB80" i="47"/>
  <c r="BV82" i="47"/>
  <c r="BV83" i="47"/>
  <c r="HG84" i="47"/>
  <c r="BV86" i="47"/>
  <c r="KB86" i="47"/>
  <c r="HG88" i="47"/>
  <c r="HG25" i="47"/>
  <c r="HG30" i="47"/>
  <c r="HG31" i="47"/>
  <c r="HG33" i="47"/>
  <c r="BV41" i="47"/>
  <c r="BV42" i="47"/>
  <c r="KB51" i="47"/>
  <c r="EN53" i="47"/>
  <c r="EN56" i="47"/>
  <c r="KB56" i="47"/>
  <c r="EN61" i="47"/>
  <c r="HG63" i="47"/>
  <c r="BV70" i="47"/>
  <c r="EN76" i="47"/>
  <c r="EN83" i="47"/>
  <c r="EN87" i="47"/>
  <c r="KB91" i="47"/>
  <c r="KB92" i="47"/>
  <c r="KB97" i="47"/>
  <c r="KB99" i="47"/>
  <c r="BV101" i="47"/>
  <c r="KB104" i="47"/>
  <c r="KB105" i="47"/>
  <c r="KB9" i="47"/>
  <c r="KB15" i="47"/>
  <c r="BV17" i="47"/>
  <c r="HG18" i="47"/>
  <c r="HG22" i="47"/>
  <c r="BV26" i="47"/>
  <c r="HG6" i="47"/>
  <c r="HH6" i="47" s="1"/>
  <c r="EN13" i="47"/>
  <c r="EO13" i="47" s="1"/>
  <c r="HH13" i="47" s="1"/>
  <c r="KC13" i="47" s="1"/>
  <c r="EN14" i="47"/>
  <c r="BV15" i="47"/>
  <c r="KB19" i="47"/>
  <c r="EN21" i="47"/>
  <c r="EN24" i="47"/>
  <c r="KB24" i="47"/>
  <c r="KB28" i="47"/>
  <c r="EN29" i="47"/>
  <c r="EO29" i="47" s="1"/>
  <c r="EN32" i="47"/>
  <c r="EN33" i="47"/>
  <c r="EN34" i="47"/>
  <c r="KB39" i="47"/>
  <c r="KB40" i="47"/>
  <c r="KB42" i="47"/>
  <c r="BV44" i="47"/>
  <c r="BV45" i="47"/>
  <c r="KB45" i="47"/>
  <c r="HG46" i="47"/>
  <c r="HG55" i="47"/>
  <c r="HG59" i="47"/>
  <c r="HG60" i="47"/>
  <c r="HG67" i="47"/>
  <c r="EN68" i="47"/>
  <c r="HG69" i="47"/>
  <c r="KB69" i="47"/>
  <c r="KB70" i="47"/>
  <c r="BV76" i="47"/>
  <c r="KB78" i="47"/>
  <c r="HG79" i="47"/>
  <c r="HG90" i="47"/>
  <c r="HG95" i="47"/>
  <c r="HG96" i="47"/>
  <c r="HG98" i="47"/>
  <c r="HG99" i="47"/>
  <c r="HG101" i="47"/>
  <c r="EN104" i="47"/>
  <c r="HG104" i="47"/>
  <c r="HG107" i="47"/>
  <c r="HG109" i="47"/>
  <c r="EN112" i="47"/>
  <c r="HG112" i="47"/>
  <c r="EN119" i="47"/>
  <c r="BV129" i="47"/>
  <c r="HG135" i="47"/>
  <c r="HG136" i="47"/>
  <c r="KB142" i="47"/>
  <c r="EN144" i="47"/>
  <c r="KB146" i="47"/>
  <c r="EN152" i="47"/>
  <c r="KB156" i="47"/>
  <c r="KB157" i="47"/>
  <c r="KB160" i="47"/>
  <c r="KB161" i="47"/>
  <c r="BV171" i="47"/>
  <c r="KB171" i="47"/>
  <c r="BV172" i="47"/>
  <c r="KB175" i="47"/>
  <c r="BV184" i="47"/>
  <c r="EO184" i="47" s="1"/>
  <c r="EN107" i="47"/>
  <c r="HG119" i="47"/>
  <c r="HG120" i="47"/>
  <c r="HG126" i="47"/>
  <c r="HG127" i="47"/>
  <c r="EN135" i="47"/>
  <c r="EO135" i="47" s="1"/>
  <c r="HH135" i="47" s="1"/>
  <c r="EN140" i="47"/>
  <c r="HG142" i="47"/>
  <c r="HG144" i="47"/>
  <c r="HG145" i="47"/>
  <c r="HG146" i="47"/>
  <c r="HG149" i="47"/>
  <c r="BV152" i="47"/>
  <c r="HG152" i="47"/>
  <c r="HG159" i="47"/>
  <c r="BV160" i="47"/>
  <c r="HG160" i="47"/>
  <c r="HG164" i="47"/>
  <c r="HG166" i="47"/>
  <c r="EN169" i="47"/>
  <c r="HG170" i="47"/>
  <c r="KB170" i="47"/>
  <c r="KB173" i="47"/>
  <c r="EN176" i="47"/>
  <c r="EN180" i="47"/>
  <c r="EN182" i="47"/>
  <c r="EO182" i="47" s="1"/>
  <c r="KB182" i="47"/>
  <c r="EN183" i="47"/>
  <c r="KB117" i="47"/>
  <c r="KB121" i="47"/>
  <c r="KB134" i="47"/>
  <c r="KB150" i="47"/>
  <c r="HG185" i="47"/>
  <c r="HG7" i="47"/>
  <c r="EN10" i="47"/>
  <c r="BV14" i="47"/>
  <c r="EO14" i="47" s="1"/>
  <c r="HG17" i="47"/>
  <c r="HG19" i="47"/>
  <c r="KB20" i="47"/>
  <c r="EN25" i="47"/>
  <c r="EO25" i="47" s="1"/>
  <c r="HH25" i="47" s="1"/>
  <c r="KB26" i="47"/>
  <c r="BV28" i="47"/>
  <c r="BV29" i="47"/>
  <c r="EN31" i="47"/>
  <c r="KB31" i="47"/>
  <c r="BV33" i="47"/>
  <c r="HG34" i="47"/>
  <c r="HG36" i="47"/>
  <c r="KB37" i="47"/>
  <c r="BV39" i="47"/>
  <c r="EO39" i="47" s="1"/>
  <c r="HH39" i="47" s="1"/>
  <c r="KC39" i="47" s="1"/>
  <c r="EN46" i="47"/>
  <c r="EN48" i="47"/>
  <c r="HG49" i="47"/>
  <c r="HG51" i="47"/>
  <c r="KB52" i="47"/>
  <c r="EN57" i="47"/>
  <c r="KB58" i="47"/>
  <c r="EN60" i="47"/>
  <c r="EO60" i="47" s="1"/>
  <c r="HH60" i="47" s="1"/>
  <c r="KC60" i="47" s="1"/>
  <c r="BV62" i="47"/>
  <c r="HG65" i="47"/>
  <c r="EN67" i="47"/>
  <c r="BV68" i="47"/>
  <c r="EO68" i="47" s="1"/>
  <c r="BV71" i="47"/>
  <c r="BV75" i="47"/>
  <c r="EN77" i="47"/>
  <c r="EN79" i="47"/>
  <c r="EN81" i="47"/>
  <c r="KB84" i="47"/>
  <c r="EN91" i="47"/>
  <c r="EN94" i="47"/>
  <c r="EO94" i="47" s="1"/>
  <c r="EN98" i="47"/>
  <c r="EN99" i="47"/>
  <c r="BV118" i="47"/>
  <c r="KB139" i="47"/>
  <c r="BV151" i="47"/>
  <c r="EN175" i="47"/>
  <c r="KB6" i="47"/>
  <c r="KB8" i="47"/>
  <c r="BV10" i="47"/>
  <c r="HG11" i="47"/>
  <c r="HG13" i="47"/>
  <c r="HG14" i="47"/>
  <c r="BV16" i="47"/>
  <c r="EN17" i="47"/>
  <c r="KB18" i="47"/>
  <c r="BV20" i="47"/>
  <c r="BV21" i="47"/>
  <c r="EN23" i="47"/>
  <c r="KB23" i="47"/>
  <c r="BV25" i="47"/>
  <c r="HG26" i="47"/>
  <c r="HG28" i="47"/>
  <c r="KB29" i="47"/>
  <c r="BV31" i="47"/>
  <c r="EN38" i="47"/>
  <c r="EN40" i="47"/>
  <c r="HG41" i="47"/>
  <c r="HG43" i="47"/>
  <c r="KB44" i="47"/>
  <c r="EN49" i="47"/>
  <c r="KB50" i="47"/>
  <c r="BV52" i="47"/>
  <c r="BV53" i="47"/>
  <c r="EN55" i="47"/>
  <c r="KB55" i="47"/>
  <c r="BV57" i="47"/>
  <c r="HG58" i="47"/>
  <c r="HH58" i="47" s="1"/>
  <c r="KB60" i="47"/>
  <c r="KB62" i="47"/>
  <c r="HG64" i="47"/>
  <c r="BV67" i="47"/>
  <c r="HG68" i="47"/>
  <c r="HG70" i="47"/>
  <c r="HG71" i="47"/>
  <c r="BV73" i="47"/>
  <c r="HG87" i="47"/>
  <c r="HG92" i="47"/>
  <c r="BV93" i="47"/>
  <c r="BV94" i="47"/>
  <c r="BV106" i="47"/>
  <c r="EO106" i="47" s="1"/>
  <c r="BV107" i="47"/>
  <c r="EO107" i="47" s="1"/>
  <c r="KB110" i="47"/>
  <c r="KB116" i="47"/>
  <c r="KB124" i="47"/>
  <c r="KB125" i="47"/>
  <c r="KB153" i="47"/>
  <c r="KB154" i="47"/>
  <c r="KB162" i="47"/>
  <c r="HG181" i="47"/>
  <c r="HG184" i="47"/>
  <c r="KB7" i="47"/>
  <c r="EN15" i="47"/>
  <c r="HG20" i="47"/>
  <c r="KB21" i="47"/>
  <c r="BV23" i="47"/>
  <c r="EN30" i="47"/>
  <c r="HG35" i="47"/>
  <c r="KB36" i="47"/>
  <c r="EN47" i="47"/>
  <c r="HG52" i="47"/>
  <c r="KB53" i="47"/>
  <c r="BV55" i="47"/>
  <c r="EN63" i="47"/>
  <c r="KB65" i="47"/>
  <c r="EN72" i="47"/>
  <c r="KB74" i="47"/>
  <c r="EN80" i="47"/>
  <c r="EN95" i="47"/>
  <c r="BV103" i="47"/>
  <c r="BV120" i="47"/>
  <c r="EO120" i="47" s="1"/>
  <c r="HH120" i="47" s="1"/>
  <c r="EN121" i="47"/>
  <c r="EN126" i="47"/>
  <c r="EN128" i="47"/>
  <c r="KB128" i="47"/>
  <c r="KB130" i="47"/>
  <c r="BV136" i="47"/>
  <c r="BV140" i="47"/>
  <c r="EO140" i="47" s="1"/>
  <c r="HG143" i="47"/>
  <c r="EN146" i="47"/>
  <c r="EN147" i="47"/>
  <c r="KB148" i="47"/>
  <c r="BV150" i="47"/>
  <c r="EO150" i="47" s="1"/>
  <c r="HG151" i="47"/>
  <c r="KB152" i="47"/>
  <c r="EN155" i="47"/>
  <c r="HG156" i="47"/>
  <c r="HG158" i="47"/>
  <c r="EN161" i="47"/>
  <c r="HG162" i="47"/>
  <c r="BV163" i="47"/>
  <c r="KB163" i="47"/>
  <c r="BV164" i="47"/>
  <c r="BV173" i="47"/>
  <c r="HG179" i="47"/>
  <c r="BV182" i="47"/>
  <c r="HG82" i="47"/>
  <c r="KB83" i="47"/>
  <c r="BV85" i="47"/>
  <c r="EN90" i="47"/>
  <c r="HG91" i="47"/>
  <c r="HG93" i="47"/>
  <c r="EN96" i="47"/>
  <c r="KB96" i="47"/>
  <c r="BV98" i="47"/>
  <c r="BV99" i="47"/>
  <c r="KB102" i="47"/>
  <c r="HG108" i="47"/>
  <c r="KB109" i="47"/>
  <c r="EN111" i="47"/>
  <c r="EO111" i="47" s="1"/>
  <c r="HH111" i="47" s="1"/>
  <c r="EN113" i="47"/>
  <c r="HG114" i="47"/>
  <c r="KB115" i="47"/>
  <c r="BV117" i="47"/>
  <c r="KB119" i="47"/>
  <c r="KB120" i="47"/>
  <c r="BV122" i="47"/>
  <c r="EO122" i="47" s="1"/>
  <c r="KB122" i="47"/>
  <c r="EN124" i="47"/>
  <c r="HG125" i="47"/>
  <c r="BV126" i="47"/>
  <c r="EN127" i="47"/>
  <c r="BV128" i="47"/>
  <c r="KB129" i="47"/>
  <c r="EN131" i="47"/>
  <c r="HG132" i="47"/>
  <c r="EN133" i="47"/>
  <c r="HG134" i="47"/>
  <c r="EN137" i="47"/>
  <c r="KB137" i="47"/>
  <c r="HG139" i="47"/>
  <c r="HG140" i="47"/>
  <c r="BV142" i="47"/>
  <c r="EN143" i="47"/>
  <c r="EO143" i="47" s="1"/>
  <c r="HH143" i="47" s="1"/>
  <c r="BV146" i="47"/>
  <c r="HG148" i="47"/>
  <c r="KB149" i="47"/>
  <c r="EN153" i="47"/>
  <c r="HG154" i="47"/>
  <c r="BV155" i="47"/>
  <c r="KB155" i="47"/>
  <c r="BV156" i="47"/>
  <c r="HG165" i="47"/>
  <c r="EN166" i="47"/>
  <c r="KB166" i="47"/>
  <c r="EN168" i="47"/>
  <c r="HG169" i="47"/>
  <c r="EN170" i="47"/>
  <c r="HG171" i="47"/>
  <c r="EN174" i="47"/>
  <c r="KB174" i="47"/>
  <c r="HG175" i="47"/>
  <c r="BV176" i="47"/>
  <c r="EO176" i="47" s="1"/>
  <c r="HH176" i="47" s="1"/>
  <c r="KB176" i="47"/>
  <c r="EN179" i="47"/>
  <c r="HG180" i="47"/>
  <c r="KB181" i="47"/>
  <c r="EN185" i="47"/>
  <c r="KB185" i="47"/>
  <c r="EN82" i="47"/>
  <c r="HG83" i="47"/>
  <c r="HG85" i="47"/>
  <c r="EN88" i="47"/>
  <c r="KB88" i="47"/>
  <c r="BV90" i="47"/>
  <c r="BV91" i="47"/>
  <c r="KB94" i="47"/>
  <c r="HG100" i="47"/>
  <c r="KB101" i="47"/>
  <c r="EN103" i="47"/>
  <c r="EO103" i="47" s="1"/>
  <c r="EN105" i="47"/>
  <c r="HG106" i="47"/>
  <c r="KB107" i="47"/>
  <c r="BV109" i="47"/>
  <c r="EN114" i="47"/>
  <c r="EO114" i="47" s="1"/>
  <c r="HH114" i="47" s="1"/>
  <c r="KC114" i="47" s="1"/>
  <c r="HG115" i="47"/>
  <c r="HG117" i="47"/>
  <c r="HG121" i="47"/>
  <c r="BV123" i="47"/>
  <c r="EO123" i="47" s="1"/>
  <c r="BV127" i="47"/>
  <c r="HG130" i="47"/>
  <c r="KB131" i="47"/>
  <c r="EN134" i="47"/>
  <c r="BV137" i="47"/>
  <c r="EN139" i="47"/>
  <c r="EN141" i="47"/>
  <c r="KB141" i="47"/>
  <c r="BV143" i="47"/>
  <c r="KB143" i="47"/>
  <c r="BV148" i="47"/>
  <c r="KB151" i="47"/>
  <c r="HG157" i="47"/>
  <c r="EN158" i="47"/>
  <c r="KB158" i="47"/>
  <c r="EN160" i="47"/>
  <c r="EO160" i="47" s="1"/>
  <c r="HH160" i="47" s="1"/>
  <c r="KC160" i="47" s="1"/>
  <c r="HG161" i="47"/>
  <c r="EN162" i="47"/>
  <c r="HG163" i="47"/>
  <c r="KB164" i="47"/>
  <c r="BV166" i="47"/>
  <c r="HG167" i="47"/>
  <c r="KB168" i="47"/>
  <c r="EN171" i="47"/>
  <c r="BV174" i="47"/>
  <c r="BV175" i="47"/>
  <c r="EN177" i="47"/>
  <c r="KB177" i="47"/>
  <c r="HG178" i="47"/>
  <c r="BV179" i="47"/>
  <c r="KB179" i="47"/>
  <c r="BV180" i="47"/>
  <c r="EO180" i="47" s="1"/>
  <c r="HH180" i="47" s="1"/>
  <c r="KB183" i="47"/>
  <c r="BV185" i="47"/>
  <c r="EO34" i="47"/>
  <c r="EO42" i="47"/>
  <c r="HH42" i="47" s="1"/>
  <c r="EO6" i="47"/>
  <c r="BV11" i="47"/>
  <c r="BV63" i="47"/>
  <c r="EO63" i="47" s="1"/>
  <c r="HH63" i="47" s="1"/>
  <c r="KC63" i="47" s="1"/>
  <c r="BV78" i="47"/>
  <c r="BV79" i="47"/>
  <c r="BV87" i="47"/>
  <c r="BV95" i="47"/>
  <c r="BV111" i="47"/>
  <c r="BV119" i="47"/>
  <c r="BV124" i="47"/>
  <c r="BV131" i="47"/>
  <c r="BV144" i="47"/>
  <c r="BV149" i="47"/>
  <c r="BV153" i="47"/>
  <c r="BV157" i="47"/>
  <c r="BV161" i="47"/>
  <c r="BV165" i="47"/>
  <c r="BV22" i="47"/>
  <c r="EO22" i="47" s="1"/>
  <c r="BV54" i="47"/>
  <c r="BV30" i="47"/>
  <c r="BV38" i="47"/>
  <c r="BV46" i="47"/>
  <c r="EO15" i="47"/>
  <c r="HH15" i="47" s="1"/>
  <c r="KC15" i="47" s="1"/>
  <c r="BV60" i="47"/>
  <c r="BV80" i="47"/>
  <c r="BV88" i="47"/>
  <c r="BV96" i="47"/>
  <c r="BV104" i="47"/>
  <c r="EO104" i="47" s="1"/>
  <c r="BV112" i="47"/>
  <c r="BV141" i="47"/>
  <c r="BV147" i="47"/>
  <c r="BV168" i="47"/>
  <c r="BV181" i="47"/>
  <c r="EN59" i="47"/>
  <c r="BV72" i="47"/>
  <c r="EO72" i="47" s="1"/>
  <c r="HH72" i="47" s="1"/>
  <c r="KC72" i="47" s="1"/>
  <c r="EN74" i="47"/>
  <c r="EN8" i="47"/>
  <c r="KB10" i="47"/>
  <c r="BV32" i="47"/>
  <c r="EN35" i="47"/>
  <c r="EN43" i="47"/>
  <c r="BV48" i="47"/>
  <c r="EO48" i="47" s="1"/>
  <c r="EN51" i="47"/>
  <c r="BV56" i="47"/>
  <c r="BV8" i="47"/>
  <c r="EN12" i="47"/>
  <c r="KB14" i="47"/>
  <c r="HG16" i="47"/>
  <c r="KB17" i="47"/>
  <c r="BV19" i="47"/>
  <c r="EN20" i="47"/>
  <c r="HG21" i="47"/>
  <c r="KB22" i="47"/>
  <c r="HG24" i="47"/>
  <c r="KB25" i="47"/>
  <c r="BV27" i="47"/>
  <c r="EN28" i="47"/>
  <c r="HG29" i="47"/>
  <c r="KB30" i="47"/>
  <c r="HG32" i="47"/>
  <c r="KB33" i="47"/>
  <c r="BV35" i="47"/>
  <c r="EN36" i="47"/>
  <c r="HG37" i="47"/>
  <c r="KB38" i="47"/>
  <c r="HG40" i="47"/>
  <c r="KB41" i="47"/>
  <c r="BV43" i="47"/>
  <c r="EN44" i="47"/>
  <c r="EO44" i="47" s="1"/>
  <c r="HH44" i="47" s="1"/>
  <c r="HG45" i="47"/>
  <c r="KB46" i="47"/>
  <c r="HG48" i="47"/>
  <c r="KB49" i="47"/>
  <c r="BV51" i="47"/>
  <c r="EN52" i="47"/>
  <c r="HG53" i="47"/>
  <c r="KB54" i="47"/>
  <c r="HG56" i="47"/>
  <c r="KB57" i="47"/>
  <c r="BV59" i="47"/>
  <c r="BV61" i="47"/>
  <c r="EO62" i="47"/>
  <c r="BV74" i="47"/>
  <c r="EO76" i="47"/>
  <c r="HH76" i="47" s="1"/>
  <c r="EO79" i="47"/>
  <c r="EO9" i="47"/>
  <c r="EN19" i="47"/>
  <c r="EO19" i="47" s="1"/>
  <c r="HH19" i="47" s="1"/>
  <c r="KC19" i="47" s="1"/>
  <c r="BV24" i="47"/>
  <c r="EN27" i="47"/>
  <c r="BV40" i="47"/>
  <c r="HG9" i="47"/>
  <c r="BV12" i="47"/>
  <c r="EN16" i="47"/>
  <c r="EO37" i="47"/>
  <c r="EO90" i="47"/>
  <c r="HH90" i="47" s="1"/>
  <c r="KC90" i="47" s="1"/>
  <c r="EN65" i="47"/>
  <c r="KB67" i="47"/>
  <c r="HG74" i="47"/>
  <c r="BV77" i="47"/>
  <c r="BV81" i="47"/>
  <c r="EN84" i="47"/>
  <c r="BV89" i="47"/>
  <c r="EO89" i="47" s="1"/>
  <c r="EN92" i="47"/>
  <c r="BV97" i="47"/>
  <c r="EO97" i="47" s="1"/>
  <c r="EN100" i="47"/>
  <c r="BV105" i="47"/>
  <c r="EN108" i="47"/>
  <c r="BV113" i="47"/>
  <c r="EN116" i="47"/>
  <c r="KB123" i="47"/>
  <c r="BV130" i="47"/>
  <c r="EO130" i="47" s="1"/>
  <c r="KB167" i="47"/>
  <c r="BV177" i="47"/>
  <c r="HG62" i="47"/>
  <c r="BV65" i="47"/>
  <c r="EN69" i="47"/>
  <c r="KB71" i="47"/>
  <c r="HG78" i="47"/>
  <c r="KB79" i="47"/>
  <c r="HG81" i="47"/>
  <c r="KB82" i="47"/>
  <c r="BV84" i="47"/>
  <c r="EN85" i="47"/>
  <c r="HG86" i="47"/>
  <c r="KB87" i="47"/>
  <c r="HG89" i="47"/>
  <c r="KB90" i="47"/>
  <c r="BV92" i="47"/>
  <c r="EN93" i="47"/>
  <c r="HG94" i="47"/>
  <c r="KB95" i="47"/>
  <c r="HG97" i="47"/>
  <c r="KB98" i="47"/>
  <c r="BV100" i="47"/>
  <c r="EN101" i="47"/>
  <c r="HG102" i="47"/>
  <c r="KB103" i="47"/>
  <c r="HG105" i="47"/>
  <c r="KB106" i="47"/>
  <c r="BV108" i="47"/>
  <c r="EN109" i="47"/>
  <c r="HG110" i="47"/>
  <c r="KB111" i="47"/>
  <c r="HG113" i="47"/>
  <c r="KB114" i="47"/>
  <c r="BV116" i="47"/>
  <c r="EN117" i="47"/>
  <c r="HG118" i="47"/>
  <c r="HG123" i="47"/>
  <c r="BV132" i="47"/>
  <c r="EO132" i="47" s="1"/>
  <c r="KB135" i="47"/>
  <c r="HG137" i="47"/>
  <c r="KB145" i="47"/>
  <c r="HG150" i="47"/>
  <c r="KB59" i="47"/>
  <c r="HG66" i="47"/>
  <c r="BV69" i="47"/>
  <c r="EN73" i="47"/>
  <c r="EO73" i="47" s="1"/>
  <c r="KB75" i="47"/>
  <c r="EO86" i="47"/>
  <c r="EO102" i="47"/>
  <c r="EO110" i="47"/>
  <c r="EO118" i="47"/>
  <c r="KB180" i="47"/>
  <c r="HG182" i="47"/>
  <c r="BV121" i="47"/>
  <c r="EN125" i="47"/>
  <c r="KB127" i="47"/>
  <c r="BV133" i="47"/>
  <c r="EN136" i="47"/>
  <c r="KB147" i="47"/>
  <c r="EO151" i="47"/>
  <c r="HH151" i="47" s="1"/>
  <c r="HG155" i="47"/>
  <c r="KB159" i="47"/>
  <c r="BV169" i="47"/>
  <c r="KB172" i="47"/>
  <c r="HG174" i="47"/>
  <c r="EN178" i="47"/>
  <c r="EO183" i="47"/>
  <c r="HG122" i="47"/>
  <c r="BV125" i="47"/>
  <c r="EN129" i="47"/>
  <c r="EO175" i="47"/>
  <c r="HH175" i="47" s="1"/>
  <c r="KC175" i="47" s="1"/>
  <c r="EN138" i="47"/>
  <c r="KB140" i="47"/>
  <c r="HG147" i="47"/>
  <c r="EN149" i="47"/>
  <c r="BV154" i="47"/>
  <c r="EO154" i="47" s="1"/>
  <c r="HH154" i="47" s="1"/>
  <c r="KC154" i="47" s="1"/>
  <c r="EN157" i="47"/>
  <c r="EO157" i="47" s="1"/>
  <c r="HH157" i="47" s="1"/>
  <c r="BV162" i="47"/>
  <c r="EN165" i="47"/>
  <c r="BV170" i="47"/>
  <c r="EO170" i="47" s="1"/>
  <c r="HH170" i="47" s="1"/>
  <c r="KC170" i="47" s="1"/>
  <c r="EN173" i="47"/>
  <c r="BV178" i="47"/>
  <c r="EN181" i="47"/>
  <c r="BV138" i="47"/>
  <c r="EN142" i="47"/>
  <c r="KB144" i="47"/>
  <c r="HG183" i="47"/>
  <c r="HH183" i="47" s="1"/>
  <c r="KB184" i="47"/>
  <c r="BT147" i="44"/>
  <c r="BT148" i="44"/>
  <c r="BT149" i="44"/>
  <c r="BT150" i="44"/>
  <c r="BT151" i="44"/>
  <c r="BT152" i="44"/>
  <c r="BT153" i="44"/>
  <c r="BT154" i="44"/>
  <c r="BT155" i="44"/>
  <c r="BT156" i="44"/>
  <c r="BT157" i="44"/>
  <c r="EO124" i="47" l="1"/>
  <c r="HH124" i="47" s="1"/>
  <c r="KC151" i="47"/>
  <c r="KC76" i="47"/>
  <c r="EO61" i="47"/>
  <c r="HH61" i="47" s="1"/>
  <c r="KC61" i="47" s="1"/>
  <c r="EO28" i="47"/>
  <c r="EO148" i="47"/>
  <c r="HH148" i="47" s="1"/>
  <c r="KC148" i="47" s="1"/>
  <c r="EO129" i="47"/>
  <c r="HH129" i="47" s="1"/>
  <c r="KC129" i="47" s="1"/>
  <c r="HH73" i="47"/>
  <c r="KC73" i="47" s="1"/>
  <c r="HH132" i="47"/>
  <c r="KC132" i="47" s="1"/>
  <c r="EO77" i="47"/>
  <c r="EO144" i="47"/>
  <c r="HH144" i="47" s="1"/>
  <c r="EO179" i="47"/>
  <c r="HH179" i="47" s="1"/>
  <c r="KC179" i="47" s="1"/>
  <c r="EO158" i="47"/>
  <c r="HH158" i="47" s="1"/>
  <c r="KC158" i="47" s="1"/>
  <c r="EO139" i="47"/>
  <c r="HH139" i="47" s="1"/>
  <c r="KC139" i="47" s="1"/>
  <c r="KC176" i="47"/>
  <c r="EO164" i="47"/>
  <c r="EO161" i="47"/>
  <c r="HH161" i="47" s="1"/>
  <c r="KC161" i="47" s="1"/>
  <c r="EO126" i="47"/>
  <c r="HH126" i="47" s="1"/>
  <c r="KC126" i="47" s="1"/>
  <c r="EO17" i="47"/>
  <c r="HH17" i="47" s="1"/>
  <c r="KC17" i="47" s="1"/>
  <c r="EO99" i="47"/>
  <c r="HH99" i="47" s="1"/>
  <c r="KC99" i="47" s="1"/>
  <c r="EO75" i="47"/>
  <c r="HH75" i="47" s="1"/>
  <c r="KC75" i="47" s="1"/>
  <c r="EO57" i="47"/>
  <c r="HH57" i="47" s="1"/>
  <c r="KC57" i="47" s="1"/>
  <c r="HH14" i="47"/>
  <c r="KC14" i="47" s="1"/>
  <c r="EO169" i="47"/>
  <c r="HH169" i="47" s="1"/>
  <c r="KC169" i="47" s="1"/>
  <c r="EO33" i="47"/>
  <c r="HH33" i="47" s="1"/>
  <c r="HH50" i="47"/>
  <c r="KC50" i="47" s="1"/>
  <c r="EO41" i="47"/>
  <c r="HH41" i="47" s="1"/>
  <c r="KC41" i="47" s="1"/>
  <c r="HH7" i="47"/>
  <c r="KC7" i="47" s="1"/>
  <c r="EO50" i="47"/>
  <c r="EO163" i="47"/>
  <c r="HH163" i="47" s="1"/>
  <c r="KC157" i="47"/>
  <c r="EO136" i="47"/>
  <c r="HH136" i="47" s="1"/>
  <c r="KC136" i="47" s="1"/>
  <c r="EO105" i="47"/>
  <c r="EO36" i="47"/>
  <c r="EO54" i="47"/>
  <c r="HH54" i="47" s="1"/>
  <c r="KC54" i="47" s="1"/>
  <c r="EO131" i="47"/>
  <c r="HH131" i="47" s="1"/>
  <c r="EO82" i="47"/>
  <c r="EO47" i="47"/>
  <c r="HH47" i="47" s="1"/>
  <c r="KC47" i="47" s="1"/>
  <c r="EO142" i="47"/>
  <c r="HH142" i="47" s="1"/>
  <c r="KC142" i="47" s="1"/>
  <c r="EO93" i="47"/>
  <c r="HH93" i="47" s="1"/>
  <c r="KC93" i="47" s="1"/>
  <c r="HH130" i="47"/>
  <c r="KC130" i="47" s="1"/>
  <c r="HH77" i="47"/>
  <c r="KC77" i="47" s="1"/>
  <c r="HH68" i="47"/>
  <c r="KC68" i="47" s="1"/>
  <c r="EO40" i="47"/>
  <c r="HH28" i="47"/>
  <c r="KC28" i="47" s="1"/>
  <c r="EO95" i="47"/>
  <c r="HH95" i="47" s="1"/>
  <c r="KC95" i="47" s="1"/>
  <c r="HH82" i="47"/>
  <c r="KC82" i="47" s="1"/>
  <c r="EO23" i="47"/>
  <c r="HH23" i="47" s="1"/>
  <c r="EO21" i="47"/>
  <c r="HH21" i="47" s="1"/>
  <c r="KC21" i="47" s="1"/>
  <c r="EO98" i="47"/>
  <c r="HH98" i="47" s="1"/>
  <c r="KC98" i="47" s="1"/>
  <c r="EO71" i="47"/>
  <c r="HH71" i="47" s="1"/>
  <c r="KC71" i="47" s="1"/>
  <c r="HH34" i="47"/>
  <c r="KC34" i="47" s="1"/>
  <c r="EO10" i="47"/>
  <c r="HH10" i="47" s="1"/>
  <c r="KC10" i="47" s="1"/>
  <c r="HH104" i="47"/>
  <c r="KC104" i="47" s="1"/>
  <c r="EO53" i="47"/>
  <c r="EO83" i="47"/>
  <c r="HH83" i="47" s="1"/>
  <c r="KC83" i="47" s="1"/>
  <c r="EO70" i="47"/>
  <c r="HH70" i="47" s="1"/>
  <c r="KC70" i="47" s="1"/>
  <c r="EO49" i="47"/>
  <c r="HH49" i="47" s="1"/>
  <c r="KC49" i="47" s="1"/>
  <c r="EO26" i="47"/>
  <c r="HH26" i="47" s="1"/>
  <c r="KC26" i="47" s="1"/>
  <c r="EO171" i="47"/>
  <c r="HH171" i="47" s="1"/>
  <c r="KC171" i="47" s="1"/>
  <c r="HH184" i="47"/>
  <c r="KC184" i="47" s="1"/>
  <c r="EO31" i="47"/>
  <c r="HH31" i="47" s="1"/>
  <c r="KC31" i="47" s="1"/>
  <c r="HH164" i="47"/>
  <c r="KC164" i="47" s="1"/>
  <c r="KC143" i="47"/>
  <c r="HH102" i="47"/>
  <c r="KC102" i="47" s="1"/>
  <c r="HH86" i="47"/>
  <c r="KC86" i="47" s="1"/>
  <c r="EO56" i="47"/>
  <c r="HH56" i="47" s="1"/>
  <c r="KC56" i="47" s="1"/>
  <c r="HH11" i="47"/>
  <c r="KC11" i="47" s="1"/>
  <c r="EO119" i="47"/>
  <c r="KC42" i="47"/>
  <c r="EO134" i="47"/>
  <c r="HH134" i="47" s="1"/>
  <c r="KC134" i="47" s="1"/>
  <c r="KC124" i="47"/>
  <c r="EO101" i="47"/>
  <c r="HH101" i="47" s="1"/>
  <c r="KC101" i="47" s="1"/>
  <c r="HH103" i="47"/>
  <c r="KC103" i="47" s="1"/>
  <c r="EO52" i="47"/>
  <c r="HH36" i="47"/>
  <c r="KC36" i="47" s="1"/>
  <c r="EO20" i="47"/>
  <c r="HH20" i="47" s="1"/>
  <c r="EO185" i="47"/>
  <c r="HH185" i="47" s="1"/>
  <c r="EO174" i="47"/>
  <c r="HH174" i="47" s="1"/>
  <c r="KC174" i="47" s="1"/>
  <c r="EO153" i="47"/>
  <c r="HH153" i="47" s="1"/>
  <c r="KC153" i="47" s="1"/>
  <c r="HH140" i="47"/>
  <c r="KC140" i="47" s="1"/>
  <c r="HH107" i="47"/>
  <c r="EO85" i="47"/>
  <c r="HH85" i="47" s="1"/>
  <c r="KC85" i="47" s="1"/>
  <c r="KC44" i="47"/>
  <c r="EO96" i="47"/>
  <c r="HH96" i="47" s="1"/>
  <c r="KC96" i="47" s="1"/>
  <c r="EO46" i="47"/>
  <c r="HH46" i="47" s="1"/>
  <c r="KC46" i="47" s="1"/>
  <c r="EO87" i="47"/>
  <c r="HH87" i="47" s="1"/>
  <c r="KC87" i="47" s="1"/>
  <c r="EO55" i="47"/>
  <c r="HH55" i="47" s="1"/>
  <c r="KC55" i="47" s="1"/>
  <c r="EO133" i="47"/>
  <c r="HH133" i="47" s="1"/>
  <c r="KC133" i="47" s="1"/>
  <c r="EO113" i="47"/>
  <c r="EO81" i="47"/>
  <c r="HH81" i="47" s="1"/>
  <c r="KC81" i="47" s="1"/>
  <c r="EO16" i="47"/>
  <c r="HH16" i="47" s="1"/>
  <c r="KC16" i="47" s="1"/>
  <c r="EO88" i="47"/>
  <c r="HH88" i="47" s="1"/>
  <c r="KC88" i="47" s="1"/>
  <c r="EO38" i="47"/>
  <c r="HH38" i="47" s="1"/>
  <c r="KC38" i="47" s="1"/>
  <c r="HH22" i="47"/>
  <c r="KC22" i="47" s="1"/>
  <c r="EO91" i="47"/>
  <c r="HH91" i="47" s="1"/>
  <c r="KC91" i="47" s="1"/>
  <c r="EO67" i="47"/>
  <c r="HH67" i="47" s="1"/>
  <c r="KC67" i="47" s="1"/>
  <c r="EO24" i="47"/>
  <c r="HH24" i="47" s="1"/>
  <c r="KC24" i="47" s="1"/>
  <c r="HH79" i="47"/>
  <c r="KC79" i="47" s="1"/>
  <c r="KC20" i="47"/>
  <c r="EO32" i="47"/>
  <c r="HH32" i="47" s="1"/>
  <c r="KC32" i="47" s="1"/>
  <c r="KC107" i="47"/>
  <c r="EO117" i="47"/>
  <c r="HH117" i="47" s="1"/>
  <c r="KC117" i="47" s="1"/>
  <c r="EO112" i="47"/>
  <c r="HH112" i="47" s="1"/>
  <c r="KC112" i="47" s="1"/>
  <c r="KC131" i="47"/>
  <c r="EO162" i="47"/>
  <c r="HH162" i="47" s="1"/>
  <c r="KC162" i="47" s="1"/>
  <c r="HH145" i="47"/>
  <c r="KC145" i="47" s="1"/>
  <c r="HH167" i="47"/>
  <c r="KC167" i="47" s="1"/>
  <c r="EO147" i="47"/>
  <c r="KC183" i="47"/>
  <c r="EO137" i="47"/>
  <c r="HH137" i="47" s="1"/>
  <c r="KC137" i="47" s="1"/>
  <c r="EO166" i="47"/>
  <c r="HH166" i="47" s="1"/>
  <c r="KC166" i="47" s="1"/>
  <c r="EO155" i="47"/>
  <c r="HH155" i="47" s="1"/>
  <c r="KC155" i="47" s="1"/>
  <c r="EO181" i="47"/>
  <c r="HH181" i="47" s="1"/>
  <c r="KC181" i="47" s="1"/>
  <c r="EO168" i="47"/>
  <c r="HH168" i="47" s="1"/>
  <c r="KC168" i="47" s="1"/>
  <c r="EO173" i="47"/>
  <c r="HH173" i="47" s="1"/>
  <c r="KC173" i="47" s="1"/>
  <c r="EO109" i="47"/>
  <c r="HH109" i="47" s="1"/>
  <c r="KC109" i="47" s="1"/>
  <c r="EO177" i="47"/>
  <c r="HH177" i="47" s="1"/>
  <c r="KC177" i="47" s="1"/>
  <c r="EO141" i="47"/>
  <c r="HH141" i="47" s="1"/>
  <c r="KC141" i="47" s="1"/>
  <c r="KC144" i="47"/>
  <c r="HH119" i="47"/>
  <c r="KC119" i="47" s="1"/>
  <c r="EO128" i="47"/>
  <c r="HH128" i="47" s="1"/>
  <c r="KC128" i="47" s="1"/>
  <c r="EO152" i="47"/>
  <c r="HH152" i="47" s="1"/>
  <c r="KC152" i="47" s="1"/>
  <c r="KC172" i="47"/>
  <c r="HH150" i="47"/>
  <c r="KC150" i="47" s="1"/>
  <c r="HH9" i="47"/>
  <c r="KC9" i="47" s="1"/>
  <c r="HH52" i="47"/>
  <c r="KC52" i="47" s="1"/>
  <c r="EO74" i="47"/>
  <c r="HH74" i="47" s="1"/>
  <c r="KC74" i="47" s="1"/>
  <c r="KC33" i="47"/>
  <c r="EO30" i="47"/>
  <c r="HH30" i="47" s="1"/>
  <c r="KC30" i="47" s="1"/>
  <c r="KC185" i="47"/>
  <c r="EO146" i="47"/>
  <c r="HH146" i="47" s="1"/>
  <c r="KC146" i="47" s="1"/>
  <c r="KC163" i="47"/>
  <c r="EO121" i="47"/>
  <c r="HH121" i="47" s="1"/>
  <c r="KC121" i="47" s="1"/>
  <c r="KC120" i="47"/>
  <c r="KC135" i="47"/>
  <c r="KC25" i="47"/>
  <c r="KC23" i="47"/>
  <c r="KC6" i="47"/>
  <c r="HH106" i="47"/>
  <c r="KC106" i="47" s="1"/>
  <c r="EO127" i="47"/>
  <c r="HH127" i="47" s="1"/>
  <c r="KC127" i="47" s="1"/>
  <c r="KC180" i="47"/>
  <c r="HH66" i="47"/>
  <c r="KC66" i="47" s="1"/>
  <c r="HH118" i="47"/>
  <c r="KC118" i="47" s="1"/>
  <c r="HH115" i="47"/>
  <c r="KC115" i="47" s="1"/>
  <c r="KC111" i="47"/>
  <c r="EO80" i="47"/>
  <c r="HH80" i="47" s="1"/>
  <c r="KC80" i="47" s="1"/>
  <c r="KC58" i="47"/>
  <c r="EO165" i="47"/>
  <c r="HH165" i="47" s="1"/>
  <c r="KC165" i="47" s="1"/>
  <c r="EO65" i="47"/>
  <c r="HH65" i="47" s="1"/>
  <c r="KC65" i="47" s="1"/>
  <c r="EO8" i="47"/>
  <c r="HH8" i="47" s="1"/>
  <c r="KC8" i="47" s="1"/>
  <c r="EO149" i="47"/>
  <c r="HH149" i="47" s="1"/>
  <c r="KC149" i="47" s="1"/>
  <c r="HH147" i="47"/>
  <c r="KC147" i="47" s="1"/>
  <c r="HH182" i="47"/>
  <c r="KC182" i="47" s="1"/>
  <c r="EO108" i="47"/>
  <c r="HH108" i="47" s="1"/>
  <c r="KC108" i="47" s="1"/>
  <c r="EO92" i="47"/>
  <c r="HH92" i="47" s="1"/>
  <c r="KC92" i="47" s="1"/>
  <c r="HH53" i="47"/>
  <c r="KC53" i="47" s="1"/>
  <c r="HH37" i="47"/>
  <c r="KC37" i="47" s="1"/>
  <c r="EO35" i="47"/>
  <c r="HH35" i="47" s="1"/>
  <c r="KC35" i="47" s="1"/>
  <c r="EO138" i="47"/>
  <c r="HH138" i="47" s="1"/>
  <c r="KC138" i="47" s="1"/>
  <c r="HH48" i="47"/>
  <c r="KC48" i="47" s="1"/>
  <c r="EO43" i="47"/>
  <c r="HH43" i="47" s="1"/>
  <c r="KC43" i="47" s="1"/>
  <c r="HH97" i="47"/>
  <c r="KC97" i="47" s="1"/>
  <c r="EO59" i="47"/>
  <c r="HH59" i="47" s="1"/>
  <c r="KC59" i="47" s="1"/>
  <c r="HH122" i="47"/>
  <c r="KC122" i="47" s="1"/>
  <c r="EO178" i="47"/>
  <c r="HH178" i="47" s="1"/>
  <c r="KC178" i="47" s="1"/>
  <c r="HH123" i="47"/>
  <c r="KC123" i="47" s="1"/>
  <c r="EO116" i="47"/>
  <c r="HH116" i="47" s="1"/>
  <c r="KC116" i="47" s="1"/>
  <c r="EO100" i="47"/>
  <c r="HH100" i="47" s="1"/>
  <c r="KC100" i="47" s="1"/>
  <c r="EO84" i="47"/>
  <c r="HH84" i="47" s="1"/>
  <c r="KC84" i="47" s="1"/>
  <c r="HH45" i="47"/>
  <c r="KC45" i="47" s="1"/>
  <c r="HH40" i="47"/>
  <c r="KC40" i="47" s="1"/>
  <c r="HH29" i="47"/>
  <c r="KC29" i="47" s="1"/>
  <c r="EO12" i="47"/>
  <c r="HH12" i="47" s="1"/>
  <c r="KC12" i="47" s="1"/>
  <c r="EO51" i="47"/>
  <c r="HH51" i="47" s="1"/>
  <c r="KC51" i="47" s="1"/>
  <c r="HH113" i="47"/>
  <c r="KC113" i="47" s="1"/>
  <c r="EO69" i="47"/>
  <c r="HH69" i="47" s="1"/>
  <c r="KC69" i="47" s="1"/>
  <c r="EO125" i="47"/>
  <c r="HH125" i="47" s="1"/>
  <c r="KC125" i="47" s="1"/>
  <c r="HH110" i="47"/>
  <c r="KC110" i="47" s="1"/>
  <c r="HH105" i="47"/>
  <c r="KC105" i="47" s="1"/>
  <c r="HH94" i="47"/>
  <c r="KC94" i="47" s="1"/>
  <c r="HH89" i="47"/>
  <c r="KC89" i="47" s="1"/>
  <c r="HH78" i="47"/>
  <c r="KC78" i="47" s="1"/>
  <c r="HH62" i="47"/>
  <c r="KC62" i="47" s="1"/>
  <c r="EO27" i="47"/>
  <c r="HH27" i="47" s="1"/>
  <c r="KC27" i="47" s="1"/>
  <c r="JZ6" i="44"/>
  <c r="JZ7" i="44"/>
  <c r="JZ8" i="44"/>
  <c r="JZ9" i="44"/>
  <c r="JZ10" i="44"/>
  <c r="JZ11" i="44"/>
  <c r="JZ12" i="44"/>
  <c r="JZ13" i="44"/>
  <c r="JZ14" i="44"/>
  <c r="JZ15" i="44"/>
  <c r="JZ16" i="44"/>
  <c r="JZ17" i="44"/>
  <c r="JZ18" i="44"/>
  <c r="JZ19" i="44"/>
  <c r="JZ20" i="44"/>
  <c r="JZ21" i="44"/>
  <c r="JZ22" i="44"/>
  <c r="JZ23" i="44"/>
  <c r="JZ24" i="44"/>
  <c r="JZ25" i="44"/>
  <c r="JZ26" i="44"/>
  <c r="JZ27" i="44"/>
  <c r="JZ28" i="44"/>
  <c r="JZ29" i="44"/>
  <c r="JZ30" i="44"/>
  <c r="JZ31" i="44"/>
  <c r="JZ32" i="44"/>
  <c r="JZ33" i="44"/>
  <c r="JZ34" i="44"/>
  <c r="JZ35" i="44"/>
  <c r="JZ36" i="44"/>
  <c r="JZ37" i="44"/>
  <c r="JZ38" i="44"/>
  <c r="JZ39" i="44"/>
  <c r="JZ40" i="44"/>
  <c r="JZ41" i="44"/>
  <c r="JZ42" i="44"/>
  <c r="JZ43" i="44"/>
  <c r="JZ44" i="44"/>
  <c r="JZ45" i="44"/>
  <c r="JZ46" i="44"/>
  <c r="JZ47" i="44"/>
  <c r="JZ48" i="44"/>
  <c r="JZ49" i="44"/>
  <c r="JZ50" i="44"/>
  <c r="JZ51" i="44"/>
  <c r="JZ52" i="44"/>
  <c r="JZ53" i="44"/>
  <c r="JZ54" i="44"/>
  <c r="JZ55" i="44"/>
  <c r="JZ56" i="44"/>
  <c r="JZ57" i="44"/>
  <c r="JZ58" i="44"/>
  <c r="JZ59" i="44"/>
  <c r="JZ60" i="44"/>
  <c r="JZ61" i="44"/>
  <c r="JZ62" i="44"/>
  <c r="JZ63" i="44"/>
  <c r="JZ64" i="44"/>
  <c r="JZ65" i="44"/>
  <c r="JZ66" i="44"/>
  <c r="JZ67" i="44"/>
  <c r="JZ68" i="44"/>
  <c r="JZ69" i="44"/>
  <c r="JZ70" i="44"/>
  <c r="JZ71" i="44"/>
  <c r="JZ72" i="44"/>
  <c r="JZ73" i="44"/>
  <c r="JZ74" i="44"/>
  <c r="JZ75" i="44"/>
  <c r="JZ76" i="44"/>
  <c r="JZ77" i="44"/>
  <c r="JZ78" i="44"/>
  <c r="JZ79" i="44"/>
  <c r="JZ80" i="44"/>
  <c r="JZ81" i="44"/>
  <c r="JZ82" i="44"/>
  <c r="JZ83" i="44"/>
  <c r="JZ84" i="44"/>
  <c r="JZ85" i="44"/>
  <c r="JZ86" i="44"/>
  <c r="JZ87" i="44"/>
  <c r="JZ88" i="44"/>
  <c r="JZ89" i="44"/>
  <c r="JZ90" i="44"/>
  <c r="JZ91" i="44"/>
  <c r="JZ92" i="44"/>
  <c r="JZ93" i="44"/>
  <c r="JZ94" i="44"/>
  <c r="JZ95" i="44"/>
  <c r="JZ96" i="44"/>
  <c r="JZ97" i="44"/>
  <c r="JZ98" i="44"/>
  <c r="JZ99" i="44"/>
  <c r="JZ100" i="44"/>
  <c r="JZ101" i="44"/>
  <c r="JZ102" i="44"/>
  <c r="JZ103" i="44"/>
  <c r="JZ104" i="44"/>
  <c r="JZ105" i="44"/>
  <c r="JZ106" i="44"/>
  <c r="JZ107" i="44"/>
  <c r="JZ108" i="44"/>
  <c r="JZ109" i="44"/>
  <c r="JZ110" i="44"/>
  <c r="JZ111" i="44"/>
  <c r="JZ112" i="44"/>
  <c r="JZ113" i="44"/>
  <c r="JZ114" i="44"/>
  <c r="JZ115" i="44"/>
  <c r="JZ116" i="44"/>
  <c r="JZ117" i="44"/>
  <c r="JZ118" i="44"/>
  <c r="JZ119" i="44"/>
  <c r="JZ120" i="44"/>
  <c r="JZ121" i="44"/>
  <c r="JZ122" i="44"/>
  <c r="JZ123" i="44"/>
  <c r="JZ124" i="44"/>
  <c r="JZ125" i="44"/>
  <c r="JZ126" i="44"/>
  <c r="JZ127" i="44"/>
  <c r="JZ128" i="44"/>
  <c r="JZ129" i="44"/>
  <c r="JZ130" i="44"/>
  <c r="JZ131" i="44"/>
  <c r="JZ132" i="44"/>
  <c r="JZ133" i="44"/>
  <c r="JZ134" i="44"/>
  <c r="JZ135" i="44"/>
  <c r="JZ136" i="44"/>
  <c r="JZ137" i="44"/>
  <c r="JZ138" i="44"/>
  <c r="JZ139" i="44"/>
  <c r="JZ140" i="44"/>
  <c r="JZ141" i="44"/>
  <c r="JZ142" i="44"/>
  <c r="JZ143" i="44"/>
  <c r="JZ144" i="44"/>
  <c r="JZ145" i="44"/>
  <c r="JZ146" i="44"/>
  <c r="JZ147" i="44"/>
  <c r="JZ148" i="44"/>
  <c r="JZ149" i="44"/>
  <c r="JZ150" i="44"/>
  <c r="JZ151" i="44"/>
  <c r="JZ152" i="44"/>
  <c r="JZ153" i="44"/>
  <c r="JZ154" i="44"/>
  <c r="JZ155" i="44"/>
  <c r="JZ156" i="44"/>
  <c r="JZ157" i="44"/>
  <c r="JZ158" i="44"/>
  <c r="JZ159" i="44"/>
  <c r="JZ160" i="44"/>
  <c r="JZ161" i="44"/>
  <c r="JZ162" i="44"/>
  <c r="JZ163" i="44"/>
  <c r="JZ164" i="44"/>
  <c r="JZ165" i="44"/>
  <c r="JZ166" i="44"/>
  <c r="JZ167" i="44"/>
  <c r="JZ168" i="44"/>
  <c r="JZ169" i="44"/>
  <c r="JZ170" i="44"/>
  <c r="JZ171" i="44"/>
  <c r="JZ172" i="44"/>
  <c r="JZ173" i="44"/>
  <c r="JZ174" i="44"/>
  <c r="JZ175" i="44"/>
  <c r="JZ176" i="44"/>
  <c r="JZ177" i="44"/>
  <c r="JZ178" i="44"/>
  <c r="JZ179" i="44"/>
  <c r="JZ180" i="44"/>
  <c r="JZ181" i="44"/>
  <c r="JZ182" i="44"/>
  <c r="JZ183" i="44"/>
  <c r="JZ184" i="44"/>
  <c r="JZ185" i="44"/>
  <c r="JZ5" i="44"/>
  <c r="JK6" i="44"/>
  <c r="JK7" i="44"/>
  <c r="JK8" i="44"/>
  <c r="JK9" i="44"/>
  <c r="JK10" i="44"/>
  <c r="JK11" i="44"/>
  <c r="JK12" i="44"/>
  <c r="JK13" i="44"/>
  <c r="JK14" i="44"/>
  <c r="JK15" i="44"/>
  <c r="JK16" i="44"/>
  <c r="JK17" i="44"/>
  <c r="JK18" i="44"/>
  <c r="JK19" i="44"/>
  <c r="JK20" i="44"/>
  <c r="JK21" i="44"/>
  <c r="JK22" i="44"/>
  <c r="JK23" i="44"/>
  <c r="JK24" i="44"/>
  <c r="JK25" i="44"/>
  <c r="JK26" i="44"/>
  <c r="JK27" i="44"/>
  <c r="JK28" i="44"/>
  <c r="JK29" i="44"/>
  <c r="JK30" i="44"/>
  <c r="JK31" i="44"/>
  <c r="JK32" i="44"/>
  <c r="JK33" i="44"/>
  <c r="JK34" i="44"/>
  <c r="JK35" i="44"/>
  <c r="JK36" i="44"/>
  <c r="JK37" i="44"/>
  <c r="JK38" i="44"/>
  <c r="JK39" i="44"/>
  <c r="JK40" i="44"/>
  <c r="JK41" i="44"/>
  <c r="JK42" i="44"/>
  <c r="JK43" i="44"/>
  <c r="JK44" i="44"/>
  <c r="JK45" i="44"/>
  <c r="JK46" i="44"/>
  <c r="JK47" i="44"/>
  <c r="JK48" i="44"/>
  <c r="JK49" i="44"/>
  <c r="JK50" i="44"/>
  <c r="JK51" i="44"/>
  <c r="JK52" i="44"/>
  <c r="JK53" i="44"/>
  <c r="JK54" i="44"/>
  <c r="JK55" i="44"/>
  <c r="JK56" i="44"/>
  <c r="JK57" i="44"/>
  <c r="JK58" i="44"/>
  <c r="JK59" i="44"/>
  <c r="JK60" i="44"/>
  <c r="JK61" i="44"/>
  <c r="JK62" i="44"/>
  <c r="JK63" i="44"/>
  <c r="JK64" i="44"/>
  <c r="JK65" i="44"/>
  <c r="JK66" i="44"/>
  <c r="JK67" i="44"/>
  <c r="JK68" i="44"/>
  <c r="JK69" i="44"/>
  <c r="JK70" i="44"/>
  <c r="JK71" i="44"/>
  <c r="JK72" i="44"/>
  <c r="JK73" i="44"/>
  <c r="JK74" i="44"/>
  <c r="JK75" i="44"/>
  <c r="JK76" i="44"/>
  <c r="JK77" i="44"/>
  <c r="JK78" i="44"/>
  <c r="JK79" i="44"/>
  <c r="JK80" i="44"/>
  <c r="JK81" i="44"/>
  <c r="JK82" i="44"/>
  <c r="JK83" i="44"/>
  <c r="JK84" i="44"/>
  <c r="JK85" i="44"/>
  <c r="JK86" i="44"/>
  <c r="JK87" i="44"/>
  <c r="JK88" i="44"/>
  <c r="JK89" i="44"/>
  <c r="JK90" i="44"/>
  <c r="JK91" i="44"/>
  <c r="JK92" i="44"/>
  <c r="JK93" i="44"/>
  <c r="JK94" i="44"/>
  <c r="JK95" i="44"/>
  <c r="JK96" i="44"/>
  <c r="JK97" i="44"/>
  <c r="JK98" i="44"/>
  <c r="JK99" i="44"/>
  <c r="JK100" i="44"/>
  <c r="JK101" i="44"/>
  <c r="JK102" i="44"/>
  <c r="JK103" i="44"/>
  <c r="JK104" i="44"/>
  <c r="JK105" i="44"/>
  <c r="JK106" i="44"/>
  <c r="JK107" i="44"/>
  <c r="JK108" i="44"/>
  <c r="JK109" i="44"/>
  <c r="JK110" i="44"/>
  <c r="JK111" i="44"/>
  <c r="JK112" i="44"/>
  <c r="JK113" i="44"/>
  <c r="JK114" i="44"/>
  <c r="JK115" i="44"/>
  <c r="JK116" i="44"/>
  <c r="JK117" i="44"/>
  <c r="JK118" i="44"/>
  <c r="JK119" i="44"/>
  <c r="JK120" i="44"/>
  <c r="JK121" i="44"/>
  <c r="JK122" i="44"/>
  <c r="JK123" i="44"/>
  <c r="JK124" i="44"/>
  <c r="JK125" i="44"/>
  <c r="JK126" i="44"/>
  <c r="JK127" i="44"/>
  <c r="JK128" i="44"/>
  <c r="JK129" i="44"/>
  <c r="JK130" i="44"/>
  <c r="JK131" i="44"/>
  <c r="JK132" i="44"/>
  <c r="JK133" i="44"/>
  <c r="JK134" i="44"/>
  <c r="JK135" i="44"/>
  <c r="JK136" i="44"/>
  <c r="JK137" i="44"/>
  <c r="JK138" i="44"/>
  <c r="JK139" i="44"/>
  <c r="JK140" i="44"/>
  <c r="JK141" i="44"/>
  <c r="JK142" i="44"/>
  <c r="JK143" i="44"/>
  <c r="JK144" i="44"/>
  <c r="JK145" i="44"/>
  <c r="JK146" i="44"/>
  <c r="JK147" i="44"/>
  <c r="JK148" i="44"/>
  <c r="JK149" i="44"/>
  <c r="JK150" i="44"/>
  <c r="JK151" i="44"/>
  <c r="JK152" i="44"/>
  <c r="JK153" i="44"/>
  <c r="JK154" i="44"/>
  <c r="JK155" i="44"/>
  <c r="JK156" i="44"/>
  <c r="JK157" i="44"/>
  <c r="JK158" i="44"/>
  <c r="JK159" i="44"/>
  <c r="JK160" i="44"/>
  <c r="JK161" i="44"/>
  <c r="JK162" i="44"/>
  <c r="JK163" i="44"/>
  <c r="JK164" i="44"/>
  <c r="JK165" i="44"/>
  <c r="JK166" i="44"/>
  <c r="JK167" i="44"/>
  <c r="JK168" i="44"/>
  <c r="JK169" i="44"/>
  <c r="JK170" i="44"/>
  <c r="JK171" i="44"/>
  <c r="JK172" i="44"/>
  <c r="JK173" i="44"/>
  <c r="JK174" i="44"/>
  <c r="JK175" i="44"/>
  <c r="JK176" i="44"/>
  <c r="JK177" i="44"/>
  <c r="JK178" i="44"/>
  <c r="JK179" i="44"/>
  <c r="JK180" i="44"/>
  <c r="JK181" i="44"/>
  <c r="JK182" i="44"/>
  <c r="JK183" i="44"/>
  <c r="JK184" i="44"/>
  <c r="JK185" i="44"/>
  <c r="JK5" i="44"/>
  <c r="IL6" i="44"/>
  <c r="IL7" i="44"/>
  <c r="IL8" i="44"/>
  <c r="IL9" i="44"/>
  <c r="IL10" i="44"/>
  <c r="IL11" i="44"/>
  <c r="IL12" i="44"/>
  <c r="IL13" i="44"/>
  <c r="IL14" i="44"/>
  <c r="IL15" i="44"/>
  <c r="IL16" i="44"/>
  <c r="IL17" i="44"/>
  <c r="IL18" i="44"/>
  <c r="IL19" i="44"/>
  <c r="IL20" i="44"/>
  <c r="IL21" i="44"/>
  <c r="IL22" i="44"/>
  <c r="IL23" i="44"/>
  <c r="IL24" i="44"/>
  <c r="IL25" i="44"/>
  <c r="IL26" i="44"/>
  <c r="IL27" i="44"/>
  <c r="IL28" i="44"/>
  <c r="IL29" i="44"/>
  <c r="IL30" i="44"/>
  <c r="IL31" i="44"/>
  <c r="IL32" i="44"/>
  <c r="IL33" i="44"/>
  <c r="IL34" i="44"/>
  <c r="IL35" i="44"/>
  <c r="IL36" i="44"/>
  <c r="IL37" i="44"/>
  <c r="IL38" i="44"/>
  <c r="IL39" i="44"/>
  <c r="IL40" i="44"/>
  <c r="IL41" i="44"/>
  <c r="IL42" i="44"/>
  <c r="IL43" i="44"/>
  <c r="IL44" i="44"/>
  <c r="IL45" i="44"/>
  <c r="IL46" i="44"/>
  <c r="IL47" i="44"/>
  <c r="IL48" i="44"/>
  <c r="IL49" i="44"/>
  <c r="IL50" i="44"/>
  <c r="IL51" i="44"/>
  <c r="IL52" i="44"/>
  <c r="IL53" i="44"/>
  <c r="IL54" i="44"/>
  <c r="IL55" i="44"/>
  <c r="IL56" i="44"/>
  <c r="IL57" i="44"/>
  <c r="IL58" i="44"/>
  <c r="IL59" i="44"/>
  <c r="IL60" i="44"/>
  <c r="IL61" i="44"/>
  <c r="IL62" i="44"/>
  <c r="IL63" i="44"/>
  <c r="IL64" i="44"/>
  <c r="IL65" i="44"/>
  <c r="IL66" i="44"/>
  <c r="IL67" i="44"/>
  <c r="IL68" i="44"/>
  <c r="IL69" i="44"/>
  <c r="IL70" i="44"/>
  <c r="IL71" i="44"/>
  <c r="IL72" i="44"/>
  <c r="IL73" i="44"/>
  <c r="IL74" i="44"/>
  <c r="IL75" i="44"/>
  <c r="IL76" i="44"/>
  <c r="IL77" i="44"/>
  <c r="IL78" i="44"/>
  <c r="IL79" i="44"/>
  <c r="IL80" i="44"/>
  <c r="IL81" i="44"/>
  <c r="IL82" i="44"/>
  <c r="IL83" i="44"/>
  <c r="IL84" i="44"/>
  <c r="IL85" i="44"/>
  <c r="IL86" i="44"/>
  <c r="IL87" i="44"/>
  <c r="IL88" i="44"/>
  <c r="IL89" i="44"/>
  <c r="IL90" i="44"/>
  <c r="IL91" i="44"/>
  <c r="IL92" i="44"/>
  <c r="IL93" i="44"/>
  <c r="IL94" i="44"/>
  <c r="IL95" i="44"/>
  <c r="IL96" i="44"/>
  <c r="IL97" i="44"/>
  <c r="IL98" i="44"/>
  <c r="IL99" i="44"/>
  <c r="IL100" i="44"/>
  <c r="IL101" i="44"/>
  <c r="IL102" i="44"/>
  <c r="IL103" i="44"/>
  <c r="IL104" i="44"/>
  <c r="IL105" i="44"/>
  <c r="IL106" i="44"/>
  <c r="IL107" i="44"/>
  <c r="IL108" i="44"/>
  <c r="IL109" i="44"/>
  <c r="IL110" i="44"/>
  <c r="IL111" i="44"/>
  <c r="IL112" i="44"/>
  <c r="IL113" i="44"/>
  <c r="IL114" i="44"/>
  <c r="IL115" i="44"/>
  <c r="IL116" i="44"/>
  <c r="IL117" i="44"/>
  <c r="IL118" i="44"/>
  <c r="IL119" i="44"/>
  <c r="IL120" i="44"/>
  <c r="IL121" i="44"/>
  <c r="IL122" i="44"/>
  <c r="IL123" i="44"/>
  <c r="IL124" i="44"/>
  <c r="IL125" i="44"/>
  <c r="IL126" i="44"/>
  <c r="IL127" i="44"/>
  <c r="IL128" i="44"/>
  <c r="IL129" i="44"/>
  <c r="IL130" i="44"/>
  <c r="IL131" i="44"/>
  <c r="IL132" i="44"/>
  <c r="IL133" i="44"/>
  <c r="IL134" i="44"/>
  <c r="IL135" i="44"/>
  <c r="IL136" i="44"/>
  <c r="IL137" i="44"/>
  <c r="IL138" i="44"/>
  <c r="IL139" i="44"/>
  <c r="IL140" i="44"/>
  <c r="IL141" i="44"/>
  <c r="IL142" i="44"/>
  <c r="IL143" i="44"/>
  <c r="IL144" i="44"/>
  <c r="IL145" i="44"/>
  <c r="IL146" i="44"/>
  <c r="IL147" i="44"/>
  <c r="IL148" i="44"/>
  <c r="IL149" i="44"/>
  <c r="IL150" i="44"/>
  <c r="IL151" i="44"/>
  <c r="IL152" i="44"/>
  <c r="IL153" i="44"/>
  <c r="IL154" i="44"/>
  <c r="IL155" i="44"/>
  <c r="IL156" i="44"/>
  <c r="IL157" i="44"/>
  <c r="IL158" i="44"/>
  <c r="IL159" i="44"/>
  <c r="IL160" i="44"/>
  <c r="IL161" i="44"/>
  <c r="IL162" i="44"/>
  <c r="IL163" i="44"/>
  <c r="IL164" i="44"/>
  <c r="IL165" i="44"/>
  <c r="IL166" i="44"/>
  <c r="IL167" i="44"/>
  <c r="IL168" i="44"/>
  <c r="IL169" i="44"/>
  <c r="IL170" i="44"/>
  <c r="IL171" i="44"/>
  <c r="IL172" i="44"/>
  <c r="IL173" i="44"/>
  <c r="IL174" i="44"/>
  <c r="IL175" i="44"/>
  <c r="IL176" i="44"/>
  <c r="IL177" i="44"/>
  <c r="IL178" i="44"/>
  <c r="IL179" i="44"/>
  <c r="IL180" i="44"/>
  <c r="IL181" i="44"/>
  <c r="IL182" i="44"/>
  <c r="IL183" i="44"/>
  <c r="IL184" i="44"/>
  <c r="IL185" i="44"/>
  <c r="IL5" i="44"/>
  <c r="HE6" i="44"/>
  <c r="HE7" i="44"/>
  <c r="HE8" i="44"/>
  <c r="HE9" i="44"/>
  <c r="HE10" i="44"/>
  <c r="HE11" i="44"/>
  <c r="HE12" i="44"/>
  <c r="HE13" i="44"/>
  <c r="HE14" i="44"/>
  <c r="HE15" i="44"/>
  <c r="HE16" i="44"/>
  <c r="HE17" i="44"/>
  <c r="HE18" i="44"/>
  <c r="HE19" i="44"/>
  <c r="HE20" i="44"/>
  <c r="HE21" i="44"/>
  <c r="HE22" i="44"/>
  <c r="HE23" i="44"/>
  <c r="HE24" i="44"/>
  <c r="HE25" i="44"/>
  <c r="HE26" i="44"/>
  <c r="HE27" i="44"/>
  <c r="HE28" i="44"/>
  <c r="HE29" i="44"/>
  <c r="HE30" i="44"/>
  <c r="HE31" i="44"/>
  <c r="HE32" i="44"/>
  <c r="HE33" i="44"/>
  <c r="HE34" i="44"/>
  <c r="HE35" i="44"/>
  <c r="HE36" i="44"/>
  <c r="HE37" i="44"/>
  <c r="HE38" i="44"/>
  <c r="HE39" i="44"/>
  <c r="HE40" i="44"/>
  <c r="HE41" i="44"/>
  <c r="HE42" i="44"/>
  <c r="HE43" i="44"/>
  <c r="HE44" i="44"/>
  <c r="HE45" i="44"/>
  <c r="HE46" i="44"/>
  <c r="HE47" i="44"/>
  <c r="HE48" i="44"/>
  <c r="HE49" i="44"/>
  <c r="HE50" i="44"/>
  <c r="HE51" i="44"/>
  <c r="HE52" i="44"/>
  <c r="HE53" i="44"/>
  <c r="HE54" i="44"/>
  <c r="HE55" i="44"/>
  <c r="HE56" i="44"/>
  <c r="HE57" i="44"/>
  <c r="HE58" i="44"/>
  <c r="HE59" i="44"/>
  <c r="HE60" i="44"/>
  <c r="HE61" i="44"/>
  <c r="HE62" i="44"/>
  <c r="HE63" i="44"/>
  <c r="HE64" i="44"/>
  <c r="HE65" i="44"/>
  <c r="HE66" i="44"/>
  <c r="HE67" i="44"/>
  <c r="HE68" i="44"/>
  <c r="HE69" i="44"/>
  <c r="HE70" i="44"/>
  <c r="HE71" i="44"/>
  <c r="HE72" i="44"/>
  <c r="HE73" i="44"/>
  <c r="HE74" i="44"/>
  <c r="HE75" i="44"/>
  <c r="HE76" i="44"/>
  <c r="HE77" i="44"/>
  <c r="HE78" i="44"/>
  <c r="HE79" i="44"/>
  <c r="HE80" i="44"/>
  <c r="HE81" i="44"/>
  <c r="HE82" i="44"/>
  <c r="HE83" i="44"/>
  <c r="HE84" i="44"/>
  <c r="HE85" i="44"/>
  <c r="HE86" i="44"/>
  <c r="HE87" i="44"/>
  <c r="HE88" i="44"/>
  <c r="HE89" i="44"/>
  <c r="HE90" i="44"/>
  <c r="HE91" i="44"/>
  <c r="HE92" i="44"/>
  <c r="HE93" i="44"/>
  <c r="HE94" i="44"/>
  <c r="HE95" i="44"/>
  <c r="HE96" i="44"/>
  <c r="HE97" i="44"/>
  <c r="HE98" i="44"/>
  <c r="HE99" i="44"/>
  <c r="HE100" i="44"/>
  <c r="HE101" i="44"/>
  <c r="HE102" i="44"/>
  <c r="HE103" i="44"/>
  <c r="HE104" i="44"/>
  <c r="HE105" i="44"/>
  <c r="HE106" i="44"/>
  <c r="HE107" i="44"/>
  <c r="HE108" i="44"/>
  <c r="HE109" i="44"/>
  <c r="HE110" i="44"/>
  <c r="HE111" i="44"/>
  <c r="HE112" i="44"/>
  <c r="HE113" i="44"/>
  <c r="HE114" i="44"/>
  <c r="HE115" i="44"/>
  <c r="HE116" i="44"/>
  <c r="HE117" i="44"/>
  <c r="HE118" i="44"/>
  <c r="HE119" i="44"/>
  <c r="HE120" i="44"/>
  <c r="HE121" i="44"/>
  <c r="HE122" i="44"/>
  <c r="HE123" i="44"/>
  <c r="HE124" i="44"/>
  <c r="HE125" i="44"/>
  <c r="HE126" i="44"/>
  <c r="HE127" i="44"/>
  <c r="HE128" i="44"/>
  <c r="HE129" i="44"/>
  <c r="HE130" i="44"/>
  <c r="HE131" i="44"/>
  <c r="HE132" i="44"/>
  <c r="HE133" i="44"/>
  <c r="HE134" i="44"/>
  <c r="HE135" i="44"/>
  <c r="HE136" i="44"/>
  <c r="HE137" i="44"/>
  <c r="HE138" i="44"/>
  <c r="HE139" i="44"/>
  <c r="HE140" i="44"/>
  <c r="HE141" i="44"/>
  <c r="HE142" i="44"/>
  <c r="HE143" i="44"/>
  <c r="HE144" i="44"/>
  <c r="HE145" i="44"/>
  <c r="HE146" i="44"/>
  <c r="HE147" i="44"/>
  <c r="HE148" i="44"/>
  <c r="HE149" i="44"/>
  <c r="HE150" i="44"/>
  <c r="HE151" i="44"/>
  <c r="HE152" i="44"/>
  <c r="HE153" i="44"/>
  <c r="HE154" i="44"/>
  <c r="HE155" i="44"/>
  <c r="HE156" i="44"/>
  <c r="HE157" i="44"/>
  <c r="HE158" i="44"/>
  <c r="HE159" i="44"/>
  <c r="HE160" i="44"/>
  <c r="HE161" i="44"/>
  <c r="HE162" i="44"/>
  <c r="HE163" i="44"/>
  <c r="HE164" i="44"/>
  <c r="HE165" i="44"/>
  <c r="HE166" i="44"/>
  <c r="HE167" i="44"/>
  <c r="HE168" i="44"/>
  <c r="HE169" i="44"/>
  <c r="HE170" i="44"/>
  <c r="HE171" i="44"/>
  <c r="HE172" i="44"/>
  <c r="HE173" i="44"/>
  <c r="HE174" i="44"/>
  <c r="HE175" i="44"/>
  <c r="HE176" i="44"/>
  <c r="HE177" i="44"/>
  <c r="HE178" i="44"/>
  <c r="HE179" i="44"/>
  <c r="HE180" i="44"/>
  <c r="HE181" i="44"/>
  <c r="HE182" i="44"/>
  <c r="HE183" i="44"/>
  <c r="HE184" i="44"/>
  <c r="HE185" i="44"/>
  <c r="HE5" i="44"/>
  <c r="GH6" i="44"/>
  <c r="GH7" i="44"/>
  <c r="GH8" i="44"/>
  <c r="GH9" i="44"/>
  <c r="GH10" i="44"/>
  <c r="GH11" i="44"/>
  <c r="GH12" i="44"/>
  <c r="GH13" i="44"/>
  <c r="GH14" i="44"/>
  <c r="GH15" i="44"/>
  <c r="GH16" i="44"/>
  <c r="GH17" i="44"/>
  <c r="GH18" i="44"/>
  <c r="GH19" i="44"/>
  <c r="GH20" i="44"/>
  <c r="GH21" i="44"/>
  <c r="GH22" i="44"/>
  <c r="GH23" i="44"/>
  <c r="GH24" i="44"/>
  <c r="GH25" i="44"/>
  <c r="GH26" i="44"/>
  <c r="GH27" i="44"/>
  <c r="GH28" i="44"/>
  <c r="GH29" i="44"/>
  <c r="GH30" i="44"/>
  <c r="GH31" i="44"/>
  <c r="GH32" i="44"/>
  <c r="GH33" i="44"/>
  <c r="GH34" i="44"/>
  <c r="GH35" i="44"/>
  <c r="GH36" i="44"/>
  <c r="GH37" i="44"/>
  <c r="GH38" i="44"/>
  <c r="GH39" i="44"/>
  <c r="GH40" i="44"/>
  <c r="GH41" i="44"/>
  <c r="GH42" i="44"/>
  <c r="GH43" i="44"/>
  <c r="GH44" i="44"/>
  <c r="GH45" i="44"/>
  <c r="GH46" i="44"/>
  <c r="GH47" i="44"/>
  <c r="GH48" i="44"/>
  <c r="GH49" i="44"/>
  <c r="GH50" i="44"/>
  <c r="GH51" i="44"/>
  <c r="GH52" i="44"/>
  <c r="GH53" i="44"/>
  <c r="GH54" i="44"/>
  <c r="GH55" i="44"/>
  <c r="GH56" i="44"/>
  <c r="GH57" i="44"/>
  <c r="GH58" i="44"/>
  <c r="GH59" i="44"/>
  <c r="GH60" i="44"/>
  <c r="GH61" i="44"/>
  <c r="GH62" i="44"/>
  <c r="GH63" i="44"/>
  <c r="GH64" i="44"/>
  <c r="GH65" i="44"/>
  <c r="GH66" i="44"/>
  <c r="GH67" i="44"/>
  <c r="GH68" i="44"/>
  <c r="GH69" i="44"/>
  <c r="GH70" i="44"/>
  <c r="GH71" i="44"/>
  <c r="GH72" i="44"/>
  <c r="GH73" i="44"/>
  <c r="GH74" i="44"/>
  <c r="GH75" i="44"/>
  <c r="GH76" i="44"/>
  <c r="GH77" i="44"/>
  <c r="GH78" i="44"/>
  <c r="GH79" i="44"/>
  <c r="GH80" i="44"/>
  <c r="GH81" i="44"/>
  <c r="GH82" i="44"/>
  <c r="GH83" i="44"/>
  <c r="GH84" i="44"/>
  <c r="GH85" i="44"/>
  <c r="GH86" i="44"/>
  <c r="GH87" i="44"/>
  <c r="GH88" i="44"/>
  <c r="GH89" i="44"/>
  <c r="GH90" i="44"/>
  <c r="GH91" i="44"/>
  <c r="GH92" i="44"/>
  <c r="GH93" i="44"/>
  <c r="GH94" i="44"/>
  <c r="GH95" i="44"/>
  <c r="GH96" i="44"/>
  <c r="GH97" i="44"/>
  <c r="GH98" i="44"/>
  <c r="GH99" i="44"/>
  <c r="GH100" i="44"/>
  <c r="GH101" i="44"/>
  <c r="GH102" i="44"/>
  <c r="GH103" i="44"/>
  <c r="GH104" i="44"/>
  <c r="GH105" i="44"/>
  <c r="GH106" i="44"/>
  <c r="GH107" i="44"/>
  <c r="GH108" i="44"/>
  <c r="GH109" i="44"/>
  <c r="GH110" i="44"/>
  <c r="GH111" i="44"/>
  <c r="GH112" i="44"/>
  <c r="GH113" i="44"/>
  <c r="GH114" i="44"/>
  <c r="GH115" i="44"/>
  <c r="GH116" i="44"/>
  <c r="GH117" i="44"/>
  <c r="GH118" i="44"/>
  <c r="GH119" i="44"/>
  <c r="GH120" i="44"/>
  <c r="GH121" i="44"/>
  <c r="GH122" i="44"/>
  <c r="GH123" i="44"/>
  <c r="GH124" i="44"/>
  <c r="GH125" i="44"/>
  <c r="GH126" i="44"/>
  <c r="GH127" i="44"/>
  <c r="GH128" i="44"/>
  <c r="GH129" i="44"/>
  <c r="GH130" i="44"/>
  <c r="GH131" i="44"/>
  <c r="GH132" i="44"/>
  <c r="GH133" i="44"/>
  <c r="GH134" i="44"/>
  <c r="GH135" i="44"/>
  <c r="GH136" i="44"/>
  <c r="GH137" i="44"/>
  <c r="GH138" i="44"/>
  <c r="GH139" i="44"/>
  <c r="GH140" i="44"/>
  <c r="GH141" i="44"/>
  <c r="GH142" i="44"/>
  <c r="GH143" i="44"/>
  <c r="GH144" i="44"/>
  <c r="GH145" i="44"/>
  <c r="GH146" i="44"/>
  <c r="GH147" i="44"/>
  <c r="GH148" i="44"/>
  <c r="GH149" i="44"/>
  <c r="GH150" i="44"/>
  <c r="GH151" i="44"/>
  <c r="GH152" i="44"/>
  <c r="GH153" i="44"/>
  <c r="GH154" i="44"/>
  <c r="GH155" i="44"/>
  <c r="GH156" i="44"/>
  <c r="GH157" i="44"/>
  <c r="GH158" i="44"/>
  <c r="GH159" i="44"/>
  <c r="GH160" i="44"/>
  <c r="GH161" i="44"/>
  <c r="GH162" i="44"/>
  <c r="GH163" i="44"/>
  <c r="GH164" i="44"/>
  <c r="GH165" i="44"/>
  <c r="GH166" i="44"/>
  <c r="GH167" i="44"/>
  <c r="GH168" i="44"/>
  <c r="GH169" i="44"/>
  <c r="GH170" i="44"/>
  <c r="GH171" i="44"/>
  <c r="GH172" i="44"/>
  <c r="GH173" i="44"/>
  <c r="GH174" i="44"/>
  <c r="GH175" i="44"/>
  <c r="GH176" i="44"/>
  <c r="GH177" i="44"/>
  <c r="GH178" i="44"/>
  <c r="GH179" i="44"/>
  <c r="GH180" i="44"/>
  <c r="GH181" i="44"/>
  <c r="GH182" i="44"/>
  <c r="GH183" i="44"/>
  <c r="GH184" i="44"/>
  <c r="GH185" i="44"/>
  <c r="GH5" i="44"/>
  <c r="FK6" i="44"/>
  <c r="FK7" i="44"/>
  <c r="FK8" i="44"/>
  <c r="FK9" i="44"/>
  <c r="FK10" i="44"/>
  <c r="FK11" i="44"/>
  <c r="FK12" i="44"/>
  <c r="FK13" i="44"/>
  <c r="FK14" i="44"/>
  <c r="FK15" i="44"/>
  <c r="FK16" i="44"/>
  <c r="FK17" i="44"/>
  <c r="FK18" i="44"/>
  <c r="FK19" i="44"/>
  <c r="FK20" i="44"/>
  <c r="FK21" i="44"/>
  <c r="FK22" i="44"/>
  <c r="FK23" i="44"/>
  <c r="FK24" i="44"/>
  <c r="FK25" i="44"/>
  <c r="FK26" i="44"/>
  <c r="FK27" i="44"/>
  <c r="FK28" i="44"/>
  <c r="FK29" i="44"/>
  <c r="FK30" i="44"/>
  <c r="FK31" i="44"/>
  <c r="FK32" i="44"/>
  <c r="FK33" i="44"/>
  <c r="FK34" i="44"/>
  <c r="FK35" i="44"/>
  <c r="FK36" i="44"/>
  <c r="FK37" i="44"/>
  <c r="FK38" i="44"/>
  <c r="FK39" i="44"/>
  <c r="FK40" i="44"/>
  <c r="FK41" i="44"/>
  <c r="FK42" i="44"/>
  <c r="FK43" i="44"/>
  <c r="FK44" i="44"/>
  <c r="FK45" i="44"/>
  <c r="FK46" i="44"/>
  <c r="FK47" i="44"/>
  <c r="FK48" i="44"/>
  <c r="FK49" i="44"/>
  <c r="FK50" i="44"/>
  <c r="FK51" i="44"/>
  <c r="FK52" i="44"/>
  <c r="FK53" i="44"/>
  <c r="FK54" i="44"/>
  <c r="FK55" i="44"/>
  <c r="FK56" i="44"/>
  <c r="FK57" i="44"/>
  <c r="FK58" i="44"/>
  <c r="FK59" i="44"/>
  <c r="FK60" i="44"/>
  <c r="FK61" i="44"/>
  <c r="FK62" i="44"/>
  <c r="FK63" i="44"/>
  <c r="FK64" i="44"/>
  <c r="FK65" i="44"/>
  <c r="FK66" i="44"/>
  <c r="FK67" i="44"/>
  <c r="FK68" i="44"/>
  <c r="FK69" i="44"/>
  <c r="FK70" i="44"/>
  <c r="FK71" i="44"/>
  <c r="FK72" i="44"/>
  <c r="FK73" i="44"/>
  <c r="FK74" i="44"/>
  <c r="FK75" i="44"/>
  <c r="FK76" i="44"/>
  <c r="FK77" i="44"/>
  <c r="FK78" i="44"/>
  <c r="FK79" i="44"/>
  <c r="FK80" i="44"/>
  <c r="FK81" i="44"/>
  <c r="FK82" i="44"/>
  <c r="FK83" i="44"/>
  <c r="FK84" i="44"/>
  <c r="FK85" i="44"/>
  <c r="FK86" i="44"/>
  <c r="FK87" i="44"/>
  <c r="FK88" i="44"/>
  <c r="FK89" i="44"/>
  <c r="FK90" i="44"/>
  <c r="FK91" i="44"/>
  <c r="FK92" i="44"/>
  <c r="FK93" i="44"/>
  <c r="FK94" i="44"/>
  <c r="FK95" i="44"/>
  <c r="FK96" i="44"/>
  <c r="FK97" i="44"/>
  <c r="FK98" i="44"/>
  <c r="FK99" i="44"/>
  <c r="FK100" i="44"/>
  <c r="FK101" i="44"/>
  <c r="FK102" i="44"/>
  <c r="FK103" i="44"/>
  <c r="FK104" i="44"/>
  <c r="FK105" i="44"/>
  <c r="FK106" i="44"/>
  <c r="FK107" i="44"/>
  <c r="FK108" i="44"/>
  <c r="FK109" i="44"/>
  <c r="FK110" i="44"/>
  <c r="FK111" i="44"/>
  <c r="FK112" i="44"/>
  <c r="FK113" i="44"/>
  <c r="FK114" i="44"/>
  <c r="FK115" i="44"/>
  <c r="FK116" i="44"/>
  <c r="FK117" i="44"/>
  <c r="FK118" i="44"/>
  <c r="FK119" i="44"/>
  <c r="FK120" i="44"/>
  <c r="FK121" i="44"/>
  <c r="FK122" i="44"/>
  <c r="FK123" i="44"/>
  <c r="FK124" i="44"/>
  <c r="FK125" i="44"/>
  <c r="FK126" i="44"/>
  <c r="FK127" i="44"/>
  <c r="FK128" i="44"/>
  <c r="FK129" i="44"/>
  <c r="FK130" i="44"/>
  <c r="FK131" i="44"/>
  <c r="FK132" i="44"/>
  <c r="FK133" i="44"/>
  <c r="FK134" i="44"/>
  <c r="FK135" i="44"/>
  <c r="FK136" i="44"/>
  <c r="FK137" i="44"/>
  <c r="FK138" i="44"/>
  <c r="FK139" i="44"/>
  <c r="FK140" i="44"/>
  <c r="FK141" i="44"/>
  <c r="FK142" i="44"/>
  <c r="FK143" i="44"/>
  <c r="FK144" i="44"/>
  <c r="FK145" i="44"/>
  <c r="FK146" i="44"/>
  <c r="FK147" i="44"/>
  <c r="FK148" i="44"/>
  <c r="FK149" i="44"/>
  <c r="FK150" i="44"/>
  <c r="FK151" i="44"/>
  <c r="FK152" i="44"/>
  <c r="FK153" i="44"/>
  <c r="FK154" i="44"/>
  <c r="FK155" i="44"/>
  <c r="FK156" i="44"/>
  <c r="FK157" i="44"/>
  <c r="FK158" i="44"/>
  <c r="FK159" i="44"/>
  <c r="FK160" i="44"/>
  <c r="FK161" i="44"/>
  <c r="FK162" i="44"/>
  <c r="FK163" i="44"/>
  <c r="FK164" i="44"/>
  <c r="FK165" i="44"/>
  <c r="FK166" i="44"/>
  <c r="FK167" i="44"/>
  <c r="FK168" i="44"/>
  <c r="FK169" i="44"/>
  <c r="FK170" i="44"/>
  <c r="FK171" i="44"/>
  <c r="FK172" i="44"/>
  <c r="FK173" i="44"/>
  <c r="FK174" i="44"/>
  <c r="FK175" i="44"/>
  <c r="FK176" i="44"/>
  <c r="FK177" i="44"/>
  <c r="FK178" i="44"/>
  <c r="FK179" i="44"/>
  <c r="FK180" i="44"/>
  <c r="FK181" i="44"/>
  <c r="FK182" i="44"/>
  <c r="FK183" i="44"/>
  <c r="FK184" i="44"/>
  <c r="FK185" i="44"/>
  <c r="FK5" i="44"/>
  <c r="EL6" i="44"/>
  <c r="EL7" i="44"/>
  <c r="EL8" i="44"/>
  <c r="EL9" i="44"/>
  <c r="EL10" i="44"/>
  <c r="EL11" i="44"/>
  <c r="EL12" i="44"/>
  <c r="EL13" i="44"/>
  <c r="EL14" i="44"/>
  <c r="EL15" i="44"/>
  <c r="EL16" i="44"/>
  <c r="EL17" i="44"/>
  <c r="EL18" i="44"/>
  <c r="EL19" i="44"/>
  <c r="EL20" i="44"/>
  <c r="EL21" i="44"/>
  <c r="EL22" i="44"/>
  <c r="EL23" i="44"/>
  <c r="EL24" i="44"/>
  <c r="EL25" i="44"/>
  <c r="EL26" i="44"/>
  <c r="EL27" i="44"/>
  <c r="EL28" i="44"/>
  <c r="EL29" i="44"/>
  <c r="EL30" i="44"/>
  <c r="EL31" i="44"/>
  <c r="EL32" i="44"/>
  <c r="EL33" i="44"/>
  <c r="EL34" i="44"/>
  <c r="EL35" i="44"/>
  <c r="EL36" i="44"/>
  <c r="EL37" i="44"/>
  <c r="EL38" i="44"/>
  <c r="EL39" i="44"/>
  <c r="EL40" i="44"/>
  <c r="EL41" i="44"/>
  <c r="EL42" i="44"/>
  <c r="EL43" i="44"/>
  <c r="EL44" i="44"/>
  <c r="EL45" i="44"/>
  <c r="EL46" i="44"/>
  <c r="EL47" i="44"/>
  <c r="EL48" i="44"/>
  <c r="EL49" i="44"/>
  <c r="EL50" i="44"/>
  <c r="EL51" i="44"/>
  <c r="EL52" i="44"/>
  <c r="EL53" i="44"/>
  <c r="EL54" i="44"/>
  <c r="EL55" i="44"/>
  <c r="EL56" i="44"/>
  <c r="EL57" i="44"/>
  <c r="EL58" i="44"/>
  <c r="EL59" i="44"/>
  <c r="EL60" i="44"/>
  <c r="EL61" i="44"/>
  <c r="EL62" i="44"/>
  <c r="EL63" i="44"/>
  <c r="EL64" i="44"/>
  <c r="EL65" i="44"/>
  <c r="EL66" i="44"/>
  <c r="EL67" i="44"/>
  <c r="EL68" i="44"/>
  <c r="EL69" i="44"/>
  <c r="EL70" i="44"/>
  <c r="EL71" i="44"/>
  <c r="EL72" i="44"/>
  <c r="EL73" i="44"/>
  <c r="EL74" i="44"/>
  <c r="EL75" i="44"/>
  <c r="EL76" i="44"/>
  <c r="EL77" i="44"/>
  <c r="EL78" i="44"/>
  <c r="EL79" i="44"/>
  <c r="EL80" i="44"/>
  <c r="EL81" i="44"/>
  <c r="EL82" i="44"/>
  <c r="EL83" i="44"/>
  <c r="EL84" i="44"/>
  <c r="EL85" i="44"/>
  <c r="EL86" i="44"/>
  <c r="EL87" i="44"/>
  <c r="EL88" i="44"/>
  <c r="EL89" i="44"/>
  <c r="EL90" i="44"/>
  <c r="EL91" i="44"/>
  <c r="EL92" i="44"/>
  <c r="EL93" i="44"/>
  <c r="EL94" i="44"/>
  <c r="EL95" i="44"/>
  <c r="EL96" i="44"/>
  <c r="EL97" i="44"/>
  <c r="EL98" i="44"/>
  <c r="EL99" i="44"/>
  <c r="EL100" i="44"/>
  <c r="EL101" i="44"/>
  <c r="EL102" i="44"/>
  <c r="EL103" i="44"/>
  <c r="EL104" i="44"/>
  <c r="EL105" i="44"/>
  <c r="EL106" i="44"/>
  <c r="EL107" i="44"/>
  <c r="EL108" i="44"/>
  <c r="EL109" i="44"/>
  <c r="EL110" i="44"/>
  <c r="EL111" i="44"/>
  <c r="EL112" i="44"/>
  <c r="EL113" i="44"/>
  <c r="EL114" i="44"/>
  <c r="EL115" i="44"/>
  <c r="EL116" i="44"/>
  <c r="EL117" i="44"/>
  <c r="EL118" i="44"/>
  <c r="EL119" i="44"/>
  <c r="EL120" i="44"/>
  <c r="EL121" i="44"/>
  <c r="EL122" i="44"/>
  <c r="EL123" i="44"/>
  <c r="EL124" i="44"/>
  <c r="EL125" i="44"/>
  <c r="EL126" i="44"/>
  <c r="EL127" i="44"/>
  <c r="EL128" i="44"/>
  <c r="EL129" i="44"/>
  <c r="EL130" i="44"/>
  <c r="EL131" i="44"/>
  <c r="EL132" i="44"/>
  <c r="EL133" i="44"/>
  <c r="EL134" i="44"/>
  <c r="EL135" i="44"/>
  <c r="EL136" i="44"/>
  <c r="EL137" i="44"/>
  <c r="EL138" i="44"/>
  <c r="EL139" i="44"/>
  <c r="EL140" i="44"/>
  <c r="EL141" i="44"/>
  <c r="EL142" i="44"/>
  <c r="EL143" i="44"/>
  <c r="EL144" i="44"/>
  <c r="EL145" i="44"/>
  <c r="EL146" i="44"/>
  <c r="EL147" i="44"/>
  <c r="EL148" i="44"/>
  <c r="EL149" i="44"/>
  <c r="EL150" i="44"/>
  <c r="EL151" i="44"/>
  <c r="EL152" i="44"/>
  <c r="EL153" i="44"/>
  <c r="EL154" i="44"/>
  <c r="EL155" i="44"/>
  <c r="EL156" i="44"/>
  <c r="EL157" i="44"/>
  <c r="EL158" i="44"/>
  <c r="EL159" i="44"/>
  <c r="EL160" i="44"/>
  <c r="EL161" i="44"/>
  <c r="EL162" i="44"/>
  <c r="EL163" i="44"/>
  <c r="EL164" i="44"/>
  <c r="EL165" i="44"/>
  <c r="EL166" i="44"/>
  <c r="EL167" i="44"/>
  <c r="EL168" i="44"/>
  <c r="EL169" i="44"/>
  <c r="EL170" i="44"/>
  <c r="EL171" i="44"/>
  <c r="EL172" i="44"/>
  <c r="EL173" i="44"/>
  <c r="EL174" i="44"/>
  <c r="EL175" i="44"/>
  <c r="EL176" i="44"/>
  <c r="EL177" i="44"/>
  <c r="EL178" i="44"/>
  <c r="EL179" i="44"/>
  <c r="EL180" i="44"/>
  <c r="EL181" i="44"/>
  <c r="EL182" i="44"/>
  <c r="EL183" i="44"/>
  <c r="EL184" i="44"/>
  <c r="EL185" i="44"/>
  <c r="EL5" i="44"/>
  <c r="DO6" i="44"/>
  <c r="DO7" i="44"/>
  <c r="DO8" i="44"/>
  <c r="DO9" i="44"/>
  <c r="DO10" i="44"/>
  <c r="DO11" i="44"/>
  <c r="DO12" i="44"/>
  <c r="DO13" i="44"/>
  <c r="DO14" i="44"/>
  <c r="DO15" i="44"/>
  <c r="DO16" i="44"/>
  <c r="DO17" i="44"/>
  <c r="DO18" i="44"/>
  <c r="DO19" i="44"/>
  <c r="DO20" i="44"/>
  <c r="DO21" i="44"/>
  <c r="DO22" i="44"/>
  <c r="DO23" i="44"/>
  <c r="DO24" i="44"/>
  <c r="DO25" i="44"/>
  <c r="DO26" i="44"/>
  <c r="DO27" i="44"/>
  <c r="DO28" i="44"/>
  <c r="DO29" i="44"/>
  <c r="DO30" i="44"/>
  <c r="DO31" i="44"/>
  <c r="DO32" i="44"/>
  <c r="DO33" i="44"/>
  <c r="DO34" i="44"/>
  <c r="DO35" i="44"/>
  <c r="DO36" i="44"/>
  <c r="DO37" i="44"/>
  <c r="DO38" i="44"/>
  <c r="DO39" i="44"/>
  <c r="DO40" i="44"/>
  <c r="DO41" i="44"/>
  <c r="DO42" i="44"/>
  <c r="DO43" i="44"/>
  <c r="DO44" i="44"/>
  <c r="DO45" i="44"/>
  <c r="DO46" i="44"/>
  <c r="DO47" i="44"/>
  <c r="DO48" i="44"/>
  <c r="DO49" i="44"/>
  <c r="DO50" i="44"/>
  <c r="DO51" i="44"/>
  <c r="DO52" i="44"/>
  <c r="DO53" i="44"/>
  <c r="DO54" i="44"/>
  <c r="DO55" i="44"/>
  <c r="DO56" i="44"/>
  <c r="DO57" i="44"/>
  <c r="DO58" i="44"/>
  <c r="DO59" i="44"/>
  <c r="DO60" i="44"/>
  <c r="DO61" i="44"/>
  <c r="DO62" i="44"/>
  <c r="DO63" i="44"/>
  <c r="DO64" i="44"/>
  <c r="DO65" i="44"/>
  <c r="DO66" i="44"/>
  <c r="DO67" i="44"/>
  <c r="DO68" i="44"/>
  <c r="DO69" i="44"/>
  <c r="DO70" i="44"/>
  <c r="DO71" i="44"/>
  <c r="DO72" i="44"/>
  <c r="DO73" i="44"/>
  <c r="DO74" i="44"/>
  <c r="DO75" i="44"/>
  <c r="DO76" i="44"/>
  <c r="DO77" i="44"/>
  <c r="DO78" i="44"/>
  <c r="DO79" i="44"/>
  <c r="DO80" i="44"/>
  <c r="DO81" i="44"/>
  <c r="DO82" i="44"/>
  <c r="DO83" i="44"/>
  <c r="DO84" i="44"/>
  <c r="DO85" i="44"/>
  <c r="DO86" i="44"/>
  <c r="DO87" i="44"/>
  <c r="DO88" i="44"/>
  <c r="DO89" i="44"/>
  <c r="DO90" i="44"/>
  <c r="DO91" i="44"/>
  <c r="DO92" i="44"/>
  <c r="DO93" i="44"/>
  <c r="DO94" i="44"/>
  <c r="DO95" i="44"/>
  <c r="DO96" i="44"/>
  <c r="DO97" i="44"/>
  <c r="DO98" i="44"/>
  <c r="DO99" i="44"/>
  <c r="DO100" i="44"/>
  <c r="DO101" i="44"/>
  <c r="DO102" i="44"/>
  <c r="DO103" i="44"/>
  <c r="DO104" i="44"/>
  <c r="DO105" i="44"/>
  <c r="DO106" i="44"/>
  <c r="DO107" i="44"/>
  <c r="DO108" i="44"/>
  <c r="DO109" i="44"/>
  <c r="DO110" i="44"/>
  <c r="DO111" i="44"/>
  <c r="DO112" i="44"/>
  <c r="DO113" i="44"/>
  <c r="DO114" i="44"/>
  <c r="DO115" i="44"/>
  <c r="DO116" i="44"/>
  <c r="DO117" i="44"/>
  <c r="DO118" i="44"/>
  <c r="DO119" i="44"/>
  <c r="DO120" i="44"/>
  <c r="DO121" i="44"/>
  <c r="DO122" i="44"/>
  <c r="DO123" i="44"/>
  <c r="DO124" i="44"/>
  <c r="DO125" i="44"/>
  <c r="DO126" i="44"/>
  <c r="DO127" i="44"/>
  <c r="DO128" i="44"/>
  <c r="DO129" i="44"/>
  <c r="DO130" i="44"/>
  <c r="DO131" i="44"/>
  <c r="DO132" i="44"/>
  <c r="DO133" i="44"/>
  <c r="DO134" i="44"/>
  <c r="DO135" i="44"/>
  <c r="DO136" i="44"/>
  <c r="DO137" i="44"/>
  <c r="DO138" i="44"/>
  <c r="DO139" i="44"/>
  <c r="DO140" i="44"/>
  <c r="DO141" i="44"/>
  <c r="DO142" i="44"/>
  <c r="DO143" i="44"/>
  <c r="DO144" i="44"/>
  <c r="DO145" i="44"/>
  <c r="DO146" i="44"/>
  <c r="DO147" i="44"/>
  <c r="DO148" i="44"/>
  <c r="DO149" i="44"/>
  <c r="DO150" i="44"/>
  <c r="DO151" i="44"/>
  <c r="DO152" i="44"/>
  <c r="DO153" i="44"/>
  <c r="DO154" i="44"/>
  <c r="DO155" i="44"/>
  <c r="DO156" i="44"/>
  <c r="DO157" i="44"/>
  <c r="DO158" i="44"/>
  <c r="DO159" i="44"/>
  <c r="DO160" i="44"/>
  <c r="DO161" i="44"/>
  <c r="DO162" i="44"/>
  <c r="DO163" i="44"/>
  <c r="DO164" i="44"/>
  <c r="DO165" i="44"/>
  <c r="DO166" i="44"/>
  <c r="DO167" i="44"/>
  <c r="DO168" i="44"/>
  <c r="DO169" i="44"/>
  <c r="DO170" i="44"/>
  <c r="DO171" i="44"/>
  <c r="DO172" i="44"/>
  <c r="DO173" i="44"/>
  <c r="DO174" i="44"/>
  <c r="DO175" i="44"/>
  <c r="DO176" i="44"/>
  <c r="DO177" i="44"/>
  <c r="DO178" i="44"/>
  <c r="DO179" i="44"/>
  <c r="DO180" i="44"/>
  <c r="DO181" i="44"/>
  <c r="DO182" i="44"/>
  <c r="DO183" i="44"/>
  <c r="DO184" i="44"/>
  <c r="DO185" i="44"/>
  <c r="DO5" i="44"/>
  <c r="CR6" i="44"/>
  <c r="CR7" i="44"/>
  <c r="CR8" i="44"/>
  <c r="CR9" i="44"/>
  <c r="CR10" i="44"/>
  <c r="CR11" i="44"/>
  <c r="CR12" i="44"/>
  <c r="CR13" i="44"/>
  <c r="CR14" i="44"/>
  <c r="CR15" i="44"/>
  <c r="CR16" i="44"/>
  <c r="CR17" i="44"/>
  <c r="CR18" i="44"/>
  <c r="CR19" i="44"/>
  <c r="CR20" i="44"/>
  <c r="CR21" i="44"/>
  <c r="CR22" i="44"/>
  <c r="CR23" i="44"/>
  <c r="CR24" i="44"/>
  <c r="CR25" i="44"/>
  <c r="CR26" i="44"/>
  <c r="CR27" i="44"/>
  <c r="CR28" i="44"/>
  <c r="CR29" i="44"/>
  <c r="CR30" i="44"/>
  <c r="CR31" i="44"/>
  <c r="CR32" i="44"/>
  <c r="CR33" i="44"/>
  <c r="CR34" i="44"/>
  <c r="CR35" i="44"/>
  <c r="CR36" i="44"/>
  <c r="CR37" i="44"/>
  <c r="CR38" i="44"/>
  <c r="CR39" i="44"/>
  <c r="CR40" i="44"/>
  <c r="CR41" i="44"/>
  <c r="CR42" i="44"/>
  <c r="CR43" i="44"/>
  <c r="CR44" i="44"/>
  <c r="CR45" i="44"/>
  <c r="CR46" i="44"/>
  <c r="CR47" i="44"/>
  <c r="CR48" i="44"/>
  <c r="CR49" i="44"/>
  <c r="CR50" i="44"/>
  <c r="CR51" i="44"/>
  <c r="CR52" i="44"/>
  <c r="CR53" i="44"/>
  <c r="CR54" i="44"/>
  <c r="CR55" i="44"/>
  <c r="CR56" i="44"/>
  <c r="CR57" i="44"/>
  <c r="CR58" i="44"/>
  <c r="CR59" i="44"/>
  <c r="CR60" i="44"/>
  <c r="CR61" i="44"/>
  <c r="CR62" i="44"/>
  <c r="CR63" i="44"/>
  <c r="CR64" i="44"/>
  <c r="CR65" i="44"/>
  <c r="CR66" i="44"/>
  <c r="CR67" i="44"/>
  <c r="CR68" i="44"/>
  <c r="CR69" i="44"/>
  <c r="CR70" i="44"/>
  <c r="CR71" i="44"/>
  <c r="CR72" i="44"/>
  <c r="CR73" i="44"/>
  <c r="CR74" i="44"/>
  <c r="CR75" i="44"/>
  <c r="CR76" i="44"/>
  <c r="CR77" i="44"/>
  <c r="CR78" i="44"/>
  <c r="CR79" i="44"/>
  <c r="CR80" i="44"/>
  <c r="CR81" i="44"/>
  <c r="CR82" i="44"/>
  <c r="CR83" i="44"/>
  <c r="CR84" i="44"/>
  <c r="CR85" i="44"/>
  <c r="CR86" i="44"/>
  <c r="CR87" i="44"/>
  <c r="CR88" i="44"/>
  <c r="CR89" i="44"/>
  <c r="CR90" i="44"/>
  <c r="CR91" i="44"/>
  <c r="CR92" i="44"/>
  <c r="CR93" i="44"/>
  <c r="CR94" i="44"/>
  <c r="CR95" i="44"/>
  <c r="CR96" i="44"/>
  <c r="CR97" i="44"/>
  <c r="CR98" i="44"/>
  <c r="CR99" i="44"/>
  <c r="CR100" i="44"/>
  <c r="CR101" i="44"/>
  <c r="CR102" i="44"/>
  <c r="CR103" i="44"/>
  <c r="CR104" i="44"/>
  <c r="CR105" i="44"/>
  <c r="CR106" i="44"/>
  <c r="CR107" i="44"/>
  <c r="CR108" i="44"/>
  <c r="CR109" i="44"/>
  <c r="CR110" i="44"/>
  <c r="CR111" i="44"/>
  <c r="CR112" i="44"/>
  <c r="CR113" i="44"/>
  <c r="CR114" i="44"/>
  <c r="CR115" i="44"/>
  <c r="CR116" i="44"/>
  <c r="CR117" i="44"/>
  <c r="CR118" i="44"/>
  <c r="CR119" i="44"/>
  <c r="CR120" i="44"/>
  <c r="CR121" i="44"/>
  <c r="CR122" i="44"/>
  <c r="CR123" i="44"/>
  <c r="CR124" i="44"/>
  <c r="CR125" i="44"/>
  <c r="CR126" i="44"/>
  <c r="CR127" i="44"/>
  <c r="CR128" i="44"/>
  <c r="CR129" i="44"/>
  <c r="CR130" i="44"/>
  <c r="CR131" i="44"/>
  <c r="CR132" i="44"/>
  <c r="CR133" i="44"/>
  <c r="CR134" i="44"/>
  <c r="CR135" i="44"/>
  <c r="CR136" i="44"/>
  <c r="CR137" i="44"/>
  <c r="CR138" i="44"/>
  <c r="CR139" i="44"/>
  <c r="CR140" i="44"/>
  <c r="CR141" i="44"/>
  <c r="CR142" i="44"/>
  <c r="CR143" i="44"/>
  <c r="CR144" i="44"/>
  <c r="CR145" i="44"/>
  <c r="CR146" i="44"/>
  <c r="CR147" i="44"/>
  <c r="CR148" i="44"/>
  <c r="CR149" i="44"/>
  <c r="CR150" i="44"/>
  <c r="CR151" i="44"/>
  <c r="CR152" i="44"/>
  <c r="CR153" i="44"/>
  <c r="CR154" i="44"/>
  <c r="CR155" i="44"/>
  <c r="CR156" i="44"/>
  <c r="CR157" i="44"/>
  <c r="CR158" i="44"/>
  <c r="CR159" i="44"/>
  <c r="CR160" i="44"/>
  <c r="CR161" i="44"/>
  <c r="CR162" i="44"/>
  <c r="CR163" i="44"/>
  <c r="CR164" i="44"/>
  <c r="CR165" i="44"/>
  <c r="CR166" i="44"/>
  <c r="CR167" i="44"/>
  <c r="CR168" i="44"/>
  <c r="CR169" i="44"/>
  <c r="CR170" i="44"/>
  <c r="CR171" i="44"/>
  <c r="CR172" i="44"/>
  <c r="CR173" i="44"/>
  <c r="CR174" i="44"/>
  <c r="CR175" i="44"/>
  <c r="CR176" i="44"/>
  <c r="CR177" i="44"/>
  <c r="CR178" i="44"/>
  <c r="CR179" i="44"/>
  <c r="CR180" i="44"/>
  <c r="CR181" i="44"/>
  <c r="CR182" i="44"/>
  <c r="CR183" i="44"/>
  <c r="CR184" i="44"/>
  <c r="CR185" i="44"/>
  <c r="CR5" i="44"/>
  <c r="BT6" i="44"/>
  <c r="BT7" i="44"/>
  <c r="BT8" i="44"/>
  <c r="BT9" i="44"/>
  <c r="BT10" i="44"/>
  <c r="BT11" i="44"/>
  <c r="BT12" i="44"/>
  <c r="BT13" i="44"/>
  <c r="BT14" i="44"/>
  <c r="BT15" i="44"/>
  <c r="BT16" i="44"/>
  <c r="BT17" i="44"/>
  <c r="BT18" i="44"/>
  <c r="BT19" i="44"/>
  <c r="BT20" i="44"/>
  <c r="BT21" i="44"/>
  <c r="BT22" i="44"/>
  <c r="BT23" i="44"/>
  <c r="BT24" i="44"/>
  <c r="BT25" i="44"/>
  <c r="BT26" i="44"/>
  <c r="BT27" i="44"/>
  <c r="BT28" i="44"/>
  <c r="BT29" i="44"/>
  <c r="BT30" i="44"/>
  <c r="BT31" i="44"/>
  <c r="BT32" i="44"/>
  <c r="BT33" i="44"/>
  <c r="BT34" i="44"/>
  <c r="BT35" i="44"/>
  <c r="BT36" i="44"/>
  <c r="BT37" i="44"/>
  <c r="BT38" i="44"/>
  <c r="BT39" i="44"/>
  <c r="BT40" i="44"/>
  <c r="BT41" i="44"/>
  <c r="BT42" i="44"/>
  <c r="BT43" i="44"/>
  <c r="BT44" i="44"/>
  <c r="BT45" i="44"/>
  <c r="BT46" i="44"/>
  <c r="BT47" i="44"/>
  <c r="BT48" i="44"/>
  <c r="BT49" i="44"/>
  <c r="BT50" i="44"/>
  <c r="BT51" i="44"/>
  <c r="BT52" i="44"/>
  <c r="BT53" i="44"/>
  <c r="BT54" i="44"/>
  <c r="BT55" i="44"/>
  <c r="BT56" i="44"/>
  <c r="BT57" i="44"/>
  <c r="BT58" i="44"/>
  <c r="BT59" i="44"/>
  <c r="BT60" i="44"/>
  <c r="BT61" i="44"/>
  <c r="BT62" i="44"/>
  <c r="BT63" i="44"/>
  <c r="BT64" i="44"/>
  <c r="BT65" i="44"/>
  <c r="BT66" i="44"/>
  <c r="BT67" i="44"/>
  <c r="BT68" i="44"/>
  <c r="BT69" i="44"/>
  <c r="BT70" i="44"/>
  <c r="BT71" i="44"/>
  <c r="BT72" i="44"/>
  <c r="BT73" i="44"/>
  <c r="BT74" i="44"/>
  <c r="BT75" i="44"/>
  <c r="BT76" i="44"/>
  <c r="BT77" i="44"/>
  <c r="BT78" i="44"/>
  <c r="BT79" i="44"/>
  <c r="BT80" i="44"/>
  <c r="BT81" i="44"/>
  <c r="BT82" i="44"/>
  <c r="BT83" i="44"/>
  <c r="BT84" i="44"/>
  <c r="BT85" i="44"/>
  <c r="BT86" i="44"/>
  <c r="BT87" i="44"/>
  <c r="BT88" i="44"/>
  <c r="BT89" i="44"/>
  <c r="BT90" i="44"/>
  <c r="BT91" i="44"/>
  <c r="BT92" i="44"/>
  <c r="BT93" i="44"/>
  <c r="BT94" i="44"/>
  <c r="BT95" i="44"/>
  <c r="BT96" i="44"/>
  <c r="BT97" i="44"/>
  <c r="BT98" i="44"/>
  <c r="BT99" i="44"/>
  <c r="BT100" i="44"/>
  <c r="BT101" i="44"/>
  <c r="BT102" i="44"/>
  <c r="BT103" i="44"/>
  <c r="BT104" i="44"/>
  <c r="BT105" i="44"/>
  <c r="BT106" i="44"/>
  <c r="BT107" i="44"/>
  <c r="BT108" i="44"/>
  <c r="BT109" i="44"/>
  <c r="BT110" i="44"/>
  <c r="BT111" i="44"/>
  <c r="BT112" i="44"/>
  <c r="BT113" i="44"/>
  <c r="BT114" i="44"/>
  <c r="BT115" i="44"/>
  <c r="BT116" i="44"/>
  <c r="BT117" i="44"/>
  <c r="BT118" i="44"/>
  <c r="BT119" i="44"/>
  <c r="BT120" i="44"/>
  <c r="BT121" i="44"/>
  <c r="BT122" i="44"/>
  <c r="BT123" i="44"/>
  <c r="BT124" i="44"/>
  <c r="BT125" i="44"/>
  <c r="BT126" i="44"/>
  <c r="BT127" i="44"/>
  <c r="BT128" i="44"/>
  <c r="BT129" i="44"/>
  <c r="BT130" i="44"/>
  <c r="BT131" i="44"/>
  <c r="BT132" i="44"/>
  <c r="BT133" i="44"/>
  <c r="BT134" i="44"/>
  <c r="BT135" i="44"/>
  <c r="BT136" i="44"/>
  <c r="BT137" i="44"/>
  <c r="BT138" i="44"/>
  <c r="BT139" i="44"/>
  <c r="BT140" i="44"/>
  <c r="BT141" i="44"/>
  <c r="BT142" i="44"/>
  <c r="BT143" i="44"/>
  <c r="BT144" i="44"/>
  <c r="BT145" i="44"/>
  <c r="BT146" i="44"/>
  <c r="BT158" i="44"/>
  <c r="BT159" i="44"/>
  <c r="BT160" i="44"/>
  <c r="BT161" i="44"/>
  <c r="BT162" i="44"/>
  <c r="BT163" i="44"/>
  <c r="BT164" i="44"/>
  <c r="BT165" i="44"/>
  <c r="BT166" i="44"/>
  <c r="BT167" i="44"/>
  <c r="BT168" i="44"/>
  <c r="BT169" i="44"/>
  <c r="BT170" i="44"/>
  <c r="BT171" i="44"/>
  <c r="BT172" i="44"/>
  <c r="BT173" i="44"/>
  <c r="BT174" i="44"/>
  <c r="BT175" i="44"/>
  <c r="BT176" i="44"/>
  <c r="BT177" i="44"/>
  <c r="BT178" i="44"/>
  <c r="BT179" i="44"/>
  <c r="BT180" i="44"/>
  <c r="BT181" i="44"/>
  <c r="BT182" i="44"/>
  <c r="BT183" i="44"/>
  <c r="BT184" i="44"/>
  <c r="BT185" i="44"/>
  <c r="BT5" i="44"/>
  <c r="AW6" i="44"/>
  <c r="AW7" i="44"/>
  <c r="AW8" i="44"/>
  <c r="AW9" i="44"/>
  <c r="AW10" i="44"/>
  <c r="AW11" i="44"/>
  <c r="AW12" i="44"/>
  <c r="AW13" i="44"/>
  <c r="AW14" i="44"/>
  <c r="AW15" i="44"/>
  <c r="AW16" i="44"/>
  <c r="AW17" i="44"/>
  <c r="AW18" i="44"/>
  <c r="AW19" i="44"/>
  <c r="AW20" i="44"/>
  <c r="AW21" i="44"/>
  <c r="AW22" i="44"/>
  <c r="AW23" i="44"/>
  <c r="AW24" i="44"/>
  <c r="AW25" i="44"/>
  <c r="AW26" i="44"/>
  <c r="AW27" i="44"/>
  <c r="AW28" i="44"/>
  <c r="AW29" i="44"/>
  <c r="AW30" i="44"/>
  <c r="AW31" i="44"/>
  <c r="AW32" i="44"/>
  <c r="AW33" i="44"/>
  <c r="AW34" i="44"/>
  <c r="AW35" i="44"/>
  <c r="AW36" i="44"/>
  <c r="AW37" i="44"/>
  <c r="AW38" i="44"/>
  <c r="AW39" i="44"/>
  <c r="AW40" i="44"/>
  <c r="AW41" i="44"/>
  <c r="AW42" i="44"/>
  <c r="AW43" i="44"/>
  <c r="AW44" i="44"/>
  <c r="AW45" i="44"/>
  <c r="AW46" i="44"/>
  <c r="AW47" i="44"/>
  <c r="AW48" i="44"/>
  <c r="AW49" i="44"/>
  <c r="AW50" i="44"/>
  <c r="AW51" i="44"/>
  <c r="AW52" i="44"/>
  <c r="AW53" i="44"/>
  <c r="AW54" i="44"/>
  <c r="AW55" i="44"/>
  <c r="AW56" i="44"/>
  <c r="AW57" i="44"/>
  <c r="AW58" i="44"/>
  <c r="AW59" i="44"/>
  <c r="AW60" i="44"/>
  <c r="AW61" i="44"/>
  <c r="AW62" i="44"/>
  <c r="AW63" i="44"/>
  <c r="AW64" i="44"/>
  <c r="AW65" i="44"/>
  <c r="AW66" i="44"/>
  <c r="AW67" i="44"/>
  <c r="AW68" i="44"/>
  <c r="AW69" i="44"/>
  <c r="AW70" i="44"/>
  <c r="AW71" i="44"/>
  <c r="AW72" i="44"/>
  <c r="AW73" i="44"/>
  <c r="AW74" i="44"/>
  <c r="AW75" i="44"/>
  <c r="AW76" i="44"/>
  <c r="AW77" i="44"/>
  <c r="AW78" i="44"/>
  <c r="AW79" i="44"/>
  <c r="AW80" i="44"/>
  <c r="AW81" i="44"/>
  <c r="AW82" i="44"/>
  <c r="AW83" i="44"/>
  <c r="AW84" i="44"/>
  <c r="AW85" i="44"/>
  <c r="AW86" i="44"/>
  <c r="AW87" i="44"/>
  <c r="AW88" i="44"/>
  <c r="AW89" i="44"/>
  <c r="AW90" i="44"/>
  <c r="AW91" i="44"/>
  <c r="AW92" i="44"/>
  <c r="AW93" i="44"/>
  <c r="AW94" i="44"/>
  <c r="AW95" i="44"/>
  <c r="AW96" i="44"/>
  <c r="AW97" i="44"/>
  <c r="AW98" i="44"/>
  <c r="AW99" i="44"/>
  <c r="AW100" i="44"/>
  <c r="AW101" i="44"/>
  <c r="AW102" i="44"/>
  <c r="AW103" i="44"/>
  <c r="AW104" i="44"/>
  <c r="AW105" i="44"/>
  <c r="AW106" i="44"/>
  <c r="AW107" i="44"/>
  <c r="AW108" i="44"/>
  <c r="AW109" i="44"/>
  <c r="AW110" i="44"/>
  <c r="AW111" i="44"/>
  <c r="AW112" i="44"/>
  <c r="AW113" i="44"/>
  <c r="AW114" i="44"/>
  <c r="AW115" i="44"/>
  <c r="AW116" i="44"/>
  <c r="AW117" i="44"/>
  <c r="AW118" i="44"/>
  <c r="AW119" i="44"/>
  <c r="AW120" i="44"/>
  <c r="AW121" i="44"/>
  <c r="AW122" i="44"/>
  <c r="AW123" i="44"/>
  <c r="AW124" i="44"/>
  <c r="AW125" i="44"/>
  <c r="AW126" i="44"/>
  <c r="AW127" i="44"/>
  <c r="AW128" i="44"/>
  <c r="AW129" i="44"/>
  <c r="AW130" i="44"/>
  <c r="AW131" i="44"/>
  <c r="AW132" i="44"/>
  <c r="AW133" i="44"/>
  <c r="AW134" i="44"/>
  <c r="AW135" i="44"/>
  <c r="AW136" i="44"/>
  <c r="AW137" i="44"/>
  <c r="AW138" i="44"/>
  <c r="AW139" i="44"/>
  <c r="AW140" i="44"/>
  <c r="AW141" i="44"/>
  <c r="AW142" i="44"/>
  <c r="AW143" i="44"/>
  <c r="AW144" i="44"/>
  <c r="AW145" i="44"/>
  <c r="AW146" i="44"/>
  <c r="AW147" i="44"/>
  <c r="AW148" i="44"/>
  <c r="AW149" i="44"/>
  <c r="AW150" i="44"/>
  <c r="AW151" i="44"/>
  <c r="AW152" i="44"/>
  <c r="AW153" i="44"/>
  <c r="AW154" i="44"/>
  <c r="AW155" i="44"/>
  <c r="AW156" i="44"/>
  <c r="AW157" i="44"/>
  <c r="AW158" i="44"/>
  <c r="AW159" i="44"/>
  <c r="AW160" i="44"/>
  <c r="AW161" i="44"/>
  <c r="AW162" i="44"/>
  <c r="AW163" i="44"/>
  <c r="AW164" i="44"/>
  <c r="AW165" i="44"/>
  <c r="AW166" i="44"/>
  <c r="AW167" i="44"/>
  <c r="AW168" i="44"/>
  <c r="AW169" i="44"/>
  <c r="AW170" i="44"/>
  <c r="AW171" i="44"/>
  <c r="AW172" i="44"/>
  <c r="AW173" i="44"/>
  <c r="AW174" i="44"/>
  <c r="AW175" i="44"/>
  <c r="AW176" i="44"/>
  <c r="AW177" i="44"/>
  <c r="AW178" i="44"/>
  <c r="AW179" i="44"/>
  <c r="AW180" i="44"/>
  <c r="AW181" i="44"/>
  <c r="AW182" i="44"/>
  <c r="AW183" i="44"/>
  <c r="AW184" i="44"/>
  <c r="AW185" i="44"/>
  <c r="AW5" i="44"/>
  <c r="Z6" i="44"/>
  <c r="Z7" i="44"/>
  <c r="Z8" i="44"/>
  <c r="Z9" i="44"/>
  <c r="Z10" i="44"/>
  <c r="Z11" i="44"/>
  <c r="Z12" i="44"/>
  <c r="Z13" i="44"/>
  <c r="Z14" i="44"/>
  <c r="Z15" i="44"/>
  <c r="Z16" i="44"/>
  <c r="Z17" i="44"/>
  <c r="Z18" i="44"/>
  <c r="Z19" i="44"/>
  <c r="Z20" i="44"/>
  <c r="Z21" i="44"/>
  <c r="Z22" i="44"/>
  <c r="Z23" i="44"/>
  <c r="Z24" i="44"/>
  <c r="Z25" i="44"/>
  <c r="Z26" i="44"/>
  <c r="Z27" i="44"/>
  <c r="Z28" i="44"/>
  <c r="Z29" i="44"/>
  <c r="Z30" i="44"/>
  <c r="Z31" i="44"/>
  <c r="Z32" i="44"/>
  <c r="Z33" i="44"/>
  <c r="Z34" i="44"/>
  <c r="Z35" i="44"/>
  <c r="Z36" i="44"/>
  <c r="Z37" i="44"/>
  <c r="Z38" i="44"/>
  <c r="Z39" i="44"/>
  <c r="Z40" i="44"/>
  <c r="Z41" i="44"/>
  <c r="Z42" i="44"/>
  <c r="Z43" i="44"/>
  <c r="Z44" i="44"/>
  <c r="Z45" i="44"/>
  <c r="Z46" i="44"/>
  <c r="Z47" i="44"/>
  <c r="Z48" i="44"/>
  <c r="Z49" i="44"/>
  <c r="Z50" i="44"/>
  <c r="Z51" i="44"/>
  <c r="Z52" i="44"/>
  <c r="Z53" i="44"/>
  <c r="Z54" i="44"/>
  <c r="Z55" i="44"/>
  <c r="Z56" i="44"/>
  <c r="Z57" i="44"/>
  <c r="Z58" i="44"/>
  <c r="Z59" i="44"/>
  <c r="Z60" i="44"/>
  <c r="Z61" i="44"/>
  <c r="Z62" i="44"/>
  <c r="Z63" i="44"/>
  <c r="Z64" i="44"/>
  <c r="Z65" i="44"/>
  <c r="Z66" i="44"/>
  <c r="Z67" i="44"/>
  <c r="Z68" i="44"/>
  <c r="Z69" i="44"/>
  <c r="Z70" i="44"/>
  <c r="Z71" i="44"/>
  <c r="Z72" i="44"/>
  <c r="Z73" i="44"/>
  <c r="Z74" i="44"/>
  <c r="Z75" i="44"/>
  <c r="Z76" i="44"/>
  <c r="Z77" i="44"/>
  <c r="Z78" i="44"/>
  <c r="Z79" i="44"/>
  <c r="Z80" i="44"/>
  <c r="Z81" i="44"/>
  <c r="Z82" i="44"/>
  <c r="Z83" i="44"/>
  <c r="Z84" i="44"/>
  <c r="Z85" i="44"/>
  <c r="Z86" i="44"/>
  <c r="Z87" i="44"/>
  <c r="Z88" i="44"/>
  <c r="Z89" i="44"/>
  <c r="Z90" i="44"/>
  <c r="Z91" i="44"/>
  <c r="Z92" i="44"/>
  <c r="Z93" i="44"/>
  <c r="Z94" i="44"/>
  <c r="Z95" i="44"/>
  <c r="Z96" i="44"/>
  <c r="Z97" i="44"/>
  <c r="Z98" i="44"/>
  <c r="Z99" i="44"/>
  <c r="Z100" i="44"/>
  <c r="Z101" i="44"/>
  <c r="Z102" i="44"/>
  <c r="Z103" i="44"/>
  <c r="Z104" i="44"/>
  <c r="Z105" i="44"/>
  <c r="Z106" i="44"/>
  <c r="Z107" i="44"/>
  <c r="Z108" i="44"/>
  <c r="Z109" i="44"/>
  <c r="Z110" i="44"/>
  <c r="Z111" i="44"/>
  <c r="Z112" i="44"/>
  <c r="Z113" i="44"/>
  <c r="Z114" i="44"/>
  <c r="Z115" i="44"/>
  <c r="Z116" i="44"/>
  <c r="Z117" i="44"/>
  <c r="Z118" i="44"/>
  <c r="Z119" i="44"/>
  <c r="Z120" i="44"/>
  <c r="Z121" i="44"/>
  <c r="Z122" i="44"/>
  <c r="Z123" i="44"/>
  <c r="Z124" i="44"/>
  <c r="Z125" i="44"/>
  <c r="Z126" i="44"/>
  <c r="Z127" i="44"/>
  <c r="Z128" i="44"/>
  <c r="Z129" i="44"/>
  <c r="Z130" i="44"/>
  <c r="Z131" i="44"/>
  <c r="Z132" i="44"/>
  <c r="Z133" i="44"/>
  <c r="Z134" i="44"/>
  <c r="Z135" i="44"/>
  <c r="Z136" i="44"/>
  <c r="Z137" i="44"/>
  <c r="Z138" i="44"/>
  <c r="Z139" i="44"/>
  <c r="Z140" i="44"/>
  <c r="Z141" i="44"/>
  <c r="Z142" i="44"/>
  <c r="Z143" i="44"/>
  <c r="Z144" i="44"/>
  <c r="Z145" i="44"/>
  <c r="Z146" i="44"/>
  <c r="Z147" i="44"/>
  <c r="Z148" i="44"/>
  <c r="Z149" i="44"/>
  <c r="Z150" i="44"/>
  <c r="Z151" i="44"/>
  <c r="Z152" i="44"/>
  <c r="Z153" i="44"/>
  <c r="Z154" i="44"/>
  <c r="Z155" i="44"/>
  <c r="Z156" i="44"/>
  <c r="Z157" i="44"/>
  <c r="Z158" i="44"/>
  <c r="Z159" i="44"/>
  <c r="Z160" i="44"/>
  <c r="Z161" i="44"/>
  <c r="Z162" i="44"/>
  <c r="Z163" i="44"/>
  <c r="Z164" i="44"/>
  <c r="Z165" i="44"/>
  <c r="Z166" i="44"/>
  <c r="Z167" i="44"/>
  <c r="Z168" i="44"/>
  <c r="Z169" i="44"/>
  <c r="Z170" i="44"/>
  <c r="Z171" i="44"/>
  <c r="Z172" i="44"/>
  <c r="Z173" i="44"/>
  <c r="Z174" i="44"/>
  <c r="Z175" i="44"/>
  <c r="Z176" i="44"/>
  <c r="Z177" i="44"/>
  <c r="Z178" i="44"/>
  <c r="Z179" i="44"/>
  <c r="Z180" i="44"/>
  <c r="Z181" i="44"/>
  <c r="Z182" i="44"/>
  <c r="Z183" i="44"/>
  <c r="Z184" i="44"/>
  <c r="Z185" i="44"/>
  <c r="Z5" i="44"/>
  <c r="HF11" i="44" l="1"/>
  <c r="KA19" i="44"/>
  <c r="HF95" i="44"/>
  <c r="HF79" i="44"/>
  <c r="HF59" i="44"/>
  <c r="HF27" i="44"/>
  <c r="BU18" i="44"/>
  <c r="EM6" i="44"/>
  <c r="HF5" i="44"/>
  <c r="HF102" i="44"/>
  <c r="HF90" i="44"/>
  <c r="HF74" i="44"/>
  <c r="HF58" i="44"/>
  <c r="HF42" i="44"/>
  <c r="HF38" i="44"/>
  <c r="HF22" i="44"/>
  <c r="HF6" i="44"/>
  <c r="EM102" i="44"/>
  <c r="HF85" i="44"/>
  <c r="BU49" i="44"/>
  <c r="EM94" i="44"/>
  <c r="EM78" i="44"/>
  <c r="EM70" i="44"/>
  <c r="EM62" i="44"/>
  <c r="EM46" i="44"/>
  <c r="EM38" i="44"/>
  <c r="EM30" i="44"/>
  <c r="EM14" i="44"/>
  <c r="KA177" i="44"/>
  <c r="KA161" i="44"/>
  <c r="HF145" i="44"/>
  <c r="HF141" i="44"/>
  <c r="HF137" i="44"/>
  <c r="HF101" i="44"/>
  <c r="HF97" i="44"/>
  <c r="HF93" i="44"/>
  <c r="HF89" i="44"/>
  <c r="HF81" i="44"/>
  <c r="HF77" i="44"/>
  <c r="HF73" i="44"/>
  <c r="HF69" i="44"/>
  <c r="HF65" i="44"/>
  <c r="HF61" i="44"/>
  <c r="HF57" i="44"/>
  <c r="HF53" i="44"/>
  <c r="HF49" i="44"/>
  <c r="HF45" i="44"/>
  <c r="HF41" i="44"/>
  <c r="HF37" i="44"/>
  <c r="HF33" i="44"/>
  <c r="HF29" i="44"/>
  <c r="HF25" i="44"/>
  <c r="HF21" i="44"/>
  <c r="HF17" i="44"/>
  <c r="HF13" i="44"/>
  <c r="HF9" i="44"/>
  <c r="KA84" i="44"/>
  <c r="KA40" i="44"/>
  <c r="BU22" i="44"/>
  <c r="EM5" i="44"/>
  <c r="EM122" i="44"/>
  <c r="EM90" i="44"/>
  <c r="EM86" i="44"/>
  <c r="EM74" i="44"/>
  <c r="EM58" i="44"/>
  <c r="EM54" i="44"/>
  <c r="EM42" i="44"/>
  <c r="EM26" i="44"/>
  <c r="EM22" i="44"/>
  <c r="EM10" i="44"/>
  <c r="BU93" i="44"/>
  <c r="BU81" i="44"/>
  <c r="BU65" i="44"/>
  <c r="BU33" i="44"/>
  <c r="BU13" i="44"/>
  <c r="BU102" i="44"/>
  <c r="EN102" i="44" s="1"/>
  <c r="HG102" i="44" s="1"/>
  <c r="BU6" i="44"/>
  <c r="HF98" i="44"/>
  <c r="HF94" i="44"/>
  <c r="HF82" i="44"/>
  <c r="HF78" i="44"/>
  <c r="HF70" i="44"/>
  <c r="HF66" i="44"/>
  <c r="HF62" i="44"/>
  <c r="HF50" i="44"/>
  <c r="HF46" i="44"/>
  <c r="HF34" i="44"/>
  <c r="HF30" i="44"/>
  <c r="HF18" i="44"/>
  <c r="HF14" i="44"/>
  <c r="KA145" i="44"/>
  <c r="KA129" i="44"/>
  <c r="KA113" i="44"/>
  <c r="KA5" i="44"/>
  <c r="KA94" i="44"/>
  <c r="KA90" i="44"/>
  <c r="KA78" i="44"/>
  <c r="KA74" i="44"/>
  <c r="KA62" i="44"/>
  <c r="KA58" i="44"/>
  <c r="KA46" i="44"/>
  <c r="HF185" i="44"/>
  <c r="HF177" i="44"/>
  <c r="HF173" i="44"/>
  <c r="HF169" i="44"/>
  <c r="HF161" i="44"/>
  <c r="HF157" i="44"/>
  <c r="HF153" i="44"/>
  <c r="BU85" i="44"/>
  <c r="BU53" i="44"/>
  <c r="BU21" i="44"/>
  <c r="BU97" i="44"/>
  <c r="BU89" i="44"/>
  <c r="BU77" i="44"/>
  <c r="BU73" i="44"/>
  <c r="BU61" i="44"/>
  <c r="BU57" i="44"/>
  <c r="BU45" i="44"/>
  <c r="BU41" i="44"/>
  <c r="BU29" i="44"/>
  <c r="BU25" i="44"/>
  <c r="BU17" i="44"/>
  <c r="BU9" i="44"/>
  <c r="HF91" i="44"/>
  <c r="HF63" i="44"/>
  <c r="HF47" i="44"/>
  <c r="HF31" i="44"/>
  <c r="BU101" i="44"/>
  <c r="BU69" i="44"/>
  <c r="BU37" i="44"/>
  <c r="BU98" i="44"/>
  <c r="BU86" i="44"/>
  <c r="BU82" i="44"/>
  <c r="BU70" i="44"/>
  <c r="BU66" i="44"/>
  <c r="BU54" i="44"/>
  <c r="BU50" i="44"/>
  <c r="BU38" i="44"/>
  <c r="EN38" i="44" s="1"/>
  <c r="BU34" i="44"/>
  <c r="BU104" i="44"/>
  <c r="BU92" i="44"/>
  <c r="BU107" i="44"/>
  <c r="BU100" i="44"/>
  <c r="BU96" i="44"/>
  <c r="BU88" i="44"/>
  <c r="BU84" i="44"/>
  <c r="BU80" i="44"/>
  <c r="BU76" i="44"/>
  <c r="BU72" i="44"/>
  <c r="BU68" i="44"/>
  <c r="BU64" i="44"/>
  <c r="BU60" i="44"/>
  <c r="BU56" i="44"/>
  <c r="BU52" i="44"/>
  <c r="BU48" i="44"/>
  <c r="BU44" i="44"/>
  <c r="BU40" i="44"/>
  <c r="BU36" i="44"/>
  <c r="BU32" i="44"/>
  <c r="BU28" i="44"/>
  <c r="BU24" i="44"/>
  <c r="BU20" i="44"/>
  <c r="BU16" i="44"/>
  <c r="BU12" i="44"/>
  <c r="BU8" i="44"/>
  <c r="EM178" i="44"/>
  <c r="EM174" i="44"/>
  <c r="EM162" i="44"/>
  <c r="EM158" i="44"/>
  <c r="EM154" i="44"/>
  <c r="EM146" i="44"/>
  <c r="EM142" i="44"/>
  <c r="EM130" i="44"/>
  <c r="EM126" i="44"/>
  <c r="EM114" i="44"/>
  <c r="EM98" i="44"/>
  <c r="EN98" i="44" s="1"/>
  <c r="EM82" i="44"/>
  <c r="EN82" i="44" s="1"/>
  <c r="EM66" i="44"/>
  <c r="EM50" i="44"/>
  <c r="EM34" i="44"/>
  <c r="EN34" i="44" s="1"/>
  <c r="HG34" i="44" s="1"/>
  <c r="EM18" i="44"/>
  <c r="HF86" i="44"/>
  <c r="HF54" i="44"/>
  <c r="HF26" i="44"/>
  <c r="HF10" i="44"/>
  <c r="KA100" i="44"/>
  <c r="KA68" i="44"/>
  <c r="KA52" i="44"/>
  <c r="KA12" i="44"/>
  <c r="KA101" i="44"/>
  <c r="KA97" i="44"/>
  <c r="KA93" i="44"/>
  <c r="KA89" i="44"/>
  <c r="KA85" i="44"/>
  <c r="KA81" i="44"/>
  <c r="KA77" i="44"/>
  <c r="KA73" i="44"/>
  <c r="KA69" i="44"/>
  <c r="KA65" i="44"/>
  <c r="KA61" i="44"/>
  <c r="KA57" i="44"/>
  <c r="KA53" i="44"/>
  <c r="KA49" i="44"/>
  <c r="KA45" i="44"/>
  <c r="KA41" i="44"/>
  <c r="KA37" i="44"/>
  <c r="KA33" i="44"/>
  <c r="KA29" i="44"/>
  <c r="KA25" i="44"/>
  <c r="KA21" i="44"/>
  <c r="KA17" i="44"/>
  <c r="KA13" i="44"/>
  <c r="KA9" i="44"/>
  <c r="HF103" i="44"/>
  <c r="HF99" i="44"/>
  <c r="HF87" i="44"/>
  <c r="HF83" i="44"/>
  <c r="HF71" i="44"/>
  <c r="HF67" i="44"/>
  <c r="HF55" i="44"/>
  <c r="HF51" i="44"/>
  <c r="HF39" i="44"/>
  <c r="HF35" i="44"/>
  <c r="HF23" i="44"/>
  <c r="HF19" i="44"/>
  <c r="HF7" i="44"/>
  <c r="KA102" i="44"/>
  <c r="KA98" i="44"/>
  <c r="KA86" i="44"/>
  <c r="KA82" i="44"/>
  <c r="KA70" i="44"/>
  <c r="KA66" i="44"/>
  <c r="KA54" i="44"/>
  <c r="KA50" i="44"/>
  <c r="EM96" i="44"/>
  <c r="EM92" i="44"/>
  <c r="EM80" i="44"/>
  <c r="EM76" i="44"/>
  <c r="EM64" i="44"/>
  <c r="EN64" i="44" s="1"/>
  <c r="EM60" i="44"/>
  <c r="EN60" i="44" s="1"/>
  <c r="EM48" i="44"/>
  <c r="EM44" i="44"/>
  <c r="EM32" i="44"/>
  <c r="EN32" i="44" s="1"/>
  <c r="EM28" i="44"/>
  <c r="EN28" i="44" s="1"/>
  <c r="EM16" i="44"/>
  <c r="EM12" i="44"/>
  <c r="EM101" i="44"/>
  <c r="EM97" i="44"/>
  <c r="EN97" i="44" s="1"/>
  <c r="HG97" i="44" s="1"/>
  <c r="KB97" i="44" s="1"/>
  <c r="EM93" i="44"/>
  <c r="EM89" i="44"/>
  <c r="EM85" i="44"/>
  <c r="EM81" i="44"/>
  <c r="EN81" i="44" s="1"/>
  <c r="EM77" i="44"/>
  <c r="EM73" i="44"/>
  <c r="EM69" i="44"/>
  <c r="EM65" i="44"/>
  <c r="EM61" i="44"/>
  <c r="EM57" i="44"/>
  <c r="EM53" i="44"/>
  <c r="EM49" i="44"/>
  <c r="EN49" i="44" s="1"/>
  <c r="EM45" i="44"/>
  <c r="EM41" i="44"/>
  <c r="EM37" i="44"/>
  <c r="EM33" i="44"/>
  <c r="EM29" i="44"/>
  <c r="EM25" i="44"/>
  <c r="EM21" i="44"/>
  <c r="EN21" i="44" s="1"/>
  <c r="EM17" i="44"/>
  <c r="EM13" i="44"/>
  <c r="EM9" i="44"/>
  <c r="EM106" i="44"/>
  <c r="BU106" i="44"/>
  <c r="BU172" i="44"/>
  <c r="BU156" i="44"/>
  <c r="BU140" i="44"/>
  <c r="BU124" i="44"/>
  <c r="BU182" i="44"/>
  <c r="BU178" i="44"/>
  <c r="BU174" i="44"/>
  <c r="BU170" i="44"/>
  <c r="BU166" i="44"/>
  <c r="BU162" i="44"/>
  <c r="BU158" i="44"/>
  <c r="BU154" i="44"/>
  <c r="BU150" i="44"/>
  <c r="BU146" i="44"/>
  <c r="BU142" i="44"/>
  <c r="BU138" i="44"/>
  <c r="BU134" i="44"/>
  <c r="BU130" i="44"/>
  <c r="BU126" i="44"/>
  <c r="BU122" i="44"/>
  <c r="BU118" i="44"/>
  <c r="BU114" i="44"/>
  <c r="BU110" i="44"/>
  <c r="EM170" i="44"/>
  <c r="EN170" i="44" s="1"/>
  <c r="EM138" i="44"/>
  <c r="KA185" i="44"/>
  <c r="KA181" i="44"/>
  <c r="KA173" i="44"/>
  <c r="KA169" i="44"/>
  <c r="KA165" i="44"/>
  <c r="KA157" i="44"/>
  <c r="KA153" i="44"/>
  <c r="KA149" i="44"/>
  <c r="KA141" i="44"/>
  <c r="KA137" i="44"/>
  <c r="KA133" i="44"/>
  <c r="KA125" i="44"/>
  <c r="KA121" i="44"/>
  <c r="KA117" i="44"/>
  <c r="KA109" i="44"/>
  <c r="EM185" i="44"/>
  <c r="EM181" i="44"/>
  <c r="EM177" i="44"/>
  <c r="EM173" i="44"/>
  <c r="EM169" i="44"/>
  <c r="EM165" i="44"/>
  <c r="EM161" i="44"/>
  <c r="EM157" i="44"/>
  <c r="EM153" i="44"/>
  <c r="EM149" i="44"/>
  <c r="EM145" i="44"/>
  <c r="EM141" i="44"/>
  <c r="EM137" i="44"/>
  <c r="EM133" i="44"/>
  <c r="EM129" i="44"/>
  <c r="EM125" i="44"/>
  <c r="EM121" i="44"/>
  <c r="EM117" i="44"/>
  <c r="EM113" i="44"/>
  <c r="EM109" i="44"/>
  <c r="HF181" i="44"/>
  <c r="HF165" i="44"/>
  <c r="HF149" i="44"/>
  <c r="HF133" i="44"/>
  <c r="BU184" i="44"/>
  <c r="BU180" i="44"/>
  <c r="BU176" i="44"/>
  <c r="BU168" i="44"/>
  <c r="BU164" i="44"/>
  <c r="BU160" i="44"/>
  <c r="BU152" i="44"/>
  <c r="BU148" i="44"/>
  <c r="BU144" i="44"/>
  <c r="BU136" i="44"/>
  <c r="BU132" i="44"/>
  <c r="BU128" i="44"/>
  <c r="BU120" i="44"/>
  <c r="BU116" i="44"/>
  <c r="BU112" i="44"/>
  <c r="BU185" i="44"/>
  <c r="BU181" i="44"/>
  <c r="BU177" i="44"/>
  <c r="BU173" i="44"/>
  <c r="BU169" i="44"/>
  <c r="BU165" i="44"/>
  <c r="BU161" i="44"/>
  <c r="BU157" i="44"/>
  <c r="BU153" i="44"/>
  <c r="BU149" i="44"/>
  <c r="BU145" i="44"/>
  <c r="BU141" i="44"/>
  <c r="BU137" i="44"/>
  <c r="BU133" i="44"/>
  <c r="BU129" i="44"/>
  <c r="BU125" i="44"/>
  <c r="BU121" i="44"/>
  <c r="BU117" i="44"/>
  <c r="BU113" i="44"/>
  <c r="BU109" i="44"/>
  <c r="EM182" i="44"/>
  <c r="EM166" i="44"/>
  <c r="EN166" i="44" s="1"/>
  <c r="EM150" i="44"/>
  <c r="EM134" i="44"/>
  <c r="EM118" i="44"/>
  <c r="EM110" i="44"/>
  <c r="EN178" i="44"/>
  <c r="EN174" i="44"/>
  <c r="KA184" i="44"/>
  <c r="KA180" i="44"/>
  <c r="KA176" i="44"/>
  <c r="KA140" i="44"/>
  <c r="KA136" i="44"/>
  <c r="KA132" i="44"/>
  <c r="KA128" i="44"/>
  <c r="KA124" i="44"/>
  <c r="KA120" i="44"/>
  <c r="KA116" i="44"/>
  <c r="KA112" i="44"/>
  <c r="KA108" i="44"/>
  <c r="BU183" i="44"/>
  <c r="BU179" i="44"/>
  <c r="BU175" i="44"/>
  <c r="BU171" i="44"/>
  <c r="BU167" i="44"/>
  <c r="BU163" i="44"/>
  <c r="BU159" i="44"/>
  <c r="BU155" i="44"/>
  <c r="BU151" i="44"/>
  <c r="BU147" i="44"/>
  <c r="BU143" i="44"/>
  <c r="BU139" i="44"/>
  <c r="BU135" i="44"/>
  <c r="BU131" i="44"/>
  <c r="BU127" i="44"/>
  <c r="BU123" i="44"/>
  <c r="BU119" i="44"/>
  <c r="BU115" i="44"/>
  <c r="BU111" i="44"/>
  <c r="HF118" i="44"/>
  <c r="HF123" i="44"/>
  <c r="HF107" i="44"/>
  <c r="HF184" i="44"/>
  <c r="HF180" i="44"/>
  <c r="HF176" i="44"/>
  <c r="HF172" i="44"/>
  <c r="HF168" i="44"/>
  <c r="HF164" i="44"/>
  <c r="HF160" i="44"/>
  <c r="HF156" i="44"/>
  <c r="HF152" i="44"/>
  <c r="HF148" i="44"/>
  <c r="HF144" i="44"/>
  <c r="HF140" i="44"/>
  <c r="HF136" i="44"/>
  <c r="HF132" i="44"/>
  <c r="HF128" i="44"/>
  <c r="HF124" i="44"/>
  <c r="HF120" i="44"/>
  <c r="HF116" i="44"/>
  <c r="HF112" i="44"/>
  <c r="HF108" i="44"/>
  <c r="KA105" i="44"/>
  <c r="HF105" i="44"/>
  <c r="EM105" i="44"/>
  <c r="BU105" i="44"/>
  <c r="BU103" i="44"/>
  <c r="BU99" i="44"/>
  <c r="BU95" i="44"/>
  <c r="BU91" i="44"/>
  <c r="BU87" i="44"/>
  <c r="BU83" i="44"/>
  <c r="BU79" i="44"/>
  <c r="BU75" i="44"/>
  <c r="BU71" i="44"/>
  <c r="BU67" i="44"/>
  <c r="BU63" i="44"/>
  <c r="BU59" i="44"/>
  <c r="BU55" i="44"/>
  <c r="BU51" i="44"/>
  <c r="BU47" i="44"/>
  <c r="BU43" i="44"/>
  <c r="BU39" i="44"/>
  <c r="BU35" i="44"/>
  <c r="BU31" i="44"/>
  <c r="BU27" i="44"/>
  <c r="BU23" i="44"/>
  <c r="BU19" i="44"/>
  <c r="BU15" i="44"/>
  <c r="BU11" i="44"/>
  <c r="BU7" i="44"/>
  <c r="KA39" i="44"/>
  <c r="KA35" i="44"/>
  <c r="KA31" i="44"/>
  <c r="KA23" i="44"/>
  <c r="KA15" i="44"/>
  <c r="KA7" i="44"/>
  <c r="KA104" i="44"/>
  <c r="KA96" i="44"/>
  <c r="KA92" i="44"/>
  <c r="KA88" i="44"/>
  <c r="KA80" i="44"/>
  <c r="KA76" i="44"/>
  <c r="KA72" i="44"/>
  <c r="KA64" i="44"/>
  <c r="KA60" i="44"/>
  <c r="KA56" i="44"/>
  <c r="KA48" i="44"/>
  <c r="BU5" i="44"/>
  <c r="EN5" i="44" s="1"/>
  <c r="HG5" i="44" s="1"/>
  <c r="KB5" i="44" s="1"/>
  <c r="BU94" i="44"/>
  <c r="BU90" i="44"/>
  <c r="BU78" i="44"/>
  <c r="EN78" i="44" s="1"/>
  <c r="BU74" i="44"/>
  <c r="BU62" i="44"/>
  <c r="BU58" i="44"/>
  <c r="BU46" i="44"/>
  <c r="BU42" i="44"/>
  <c r="EN42" i="44" s="1"/>
  <c r="HG42" i="44" s="1"/>
  <c r="BU30" i="44"/>
  <c r="BU26" i="44"/>
  <c r="BU14" i="44"/>
  <c r="BU10" i="44"/>
  <c r="EM104" i="44"/>
  <c r="EM100" i="44"/>
  <c r="EM88" i="44"/>
  <c r="EM84" i="44"/>
  <c r="EN84" i="44" s="1"/>
  <c r="EM72" i="44"/>
  <c r="EM68" i="44"/>
  <c r="EM56" i="44"/>
  <c r="EM52" i="44"/>
  <c r="EN52" i="44" s="1"/>
  <c r="EM40" i="44"/>
  <c r="EM36" i="44"/>
  <c r="EM24" i="44"/>
  <c r="EM20" i="44"/>
  <c r="EN20" i="44" s="1"/>
  <c r="EM8" i="44"/>
  <c r="HF75" i="44"/>
  <c r="HF43" i="44"/>
  <c r="KA44" i="44"/>
  <c r="KA36" i="44"/>
  <c r="KA28" i="44"/>
  <c r="KA24" i="44"/>
  <c r="KA20" i="44"/>
  <c r="KA8" i="44"/>
  <c r="HF15" i="44"/>
  <c r="HF104" i="44"/>
  <c r="HF100" i="44"/>
  <c r="HF96" i="44"/>
  <c r="HF92" i="44"/>
  <c r="HF88" i="44"/>
  <c r="HF84" i="44"/>
  <c r="HF80" i="44"/>
  <c r="HF76" i="44"/>
  <c r="HF72" i="44"/>
  <c r="HF68" i="44"/>
  <c r="HF64" i="44"/>
  <c r="HF60" i="44"/>
  <c r="HF56" i="44"/>
  <c r="HF52" i="44"/>
  <c r="HF48" i="44"/>
  <c r="HF44" i="44"/>
  <c r="HF40" i="44"/>
  <c r="HF36" i="44"/>
  <c r="HF32" i="44"/>
  <c r="HF28" i="44"/>
  <c r="HF24" i="44"/>
  <c r="HF20" i="44"/>
  <c r="HF16" i="44"/>
  <c r="HF12" i="44"/>
  <c r="HF8" i="44"/>
  <c r="KA32" i="44"/>
  <c r="KA16" i="44"/>
  <c r="KA103" i="44"/>
  <c r="KA99" i="44"/>
  <c r="KA95" i="44"/>
  <c r="KA91" i="44"/>
  <c r="KA87" i="44"/>
  <c r="KA83" i="44"/>
  <c r="KA79" i="44"/>
  <c r="KA75" i="44"/>
  <c r="KA71" i="44"/>
  <c r="KA67" i="44"/>
  <c r="KA63" i="44"/>
  <c r="KA59" i="44"/>
  <c r="KA55" i="44"/>
  <c r="KA51" i="44"/>
  <c r="KA47" i="44"/>
  <c r="KA43" i="44"/>
  <c r="KA27" i="44"/>
  <c r="KA11" i="44"/>
  <c r="EM103" i="44"/>
  <c r="EM99" i="44"/>
  <c r="EM95" i="44"/>
  <c r="EM91" i="44"/>
  <c r="EM87" i="44"/>
  <c r="EM83" i="44"/>
  <c r="EM79" i="44"/>
  <c r="EM75" i="44"/>
  <c r="EM71" i="44"/>
  <c r="EM67" i="44"/>
  <c r="EM63" i="44"/>
  <c r="EM59" i="44"/>
  <c r="EM55" i="44"/>
  <c r="EM51" i="44"/>
  <c r="EM47" i="44"/>
  <c r="EM43" i="44"/>
  <c r="EM39" i="44"/>
  <c r="EM35" i="44"/>
  <c r="EM31" i="44"/>
  <c r="EM27" i="44"/>
  <c r="EM23" i="44"/>
  <c r="EM19" i="44"/>
  <c r="EM15" i="44"/>
  <c r="EM11" i="44"/>
  <c r="EM7" i="44"/>
  <c r="KA42" i="44"/>
  <c r="KA38" i="44"/>
  <c r="KA34" i="44"/>
  <c r="KA30" i="44"/>
  <c r="KA26" i="44"/>
  <c r="KA22" i="44"/>
  <c r="KA18" i="44"/>
  <c r="KA14" i="44"/>
  <c r="KA10" i="44"/>
  <c r="KA6" i="44"/>
  <c r="EM184" i="44"/>
  <c r="EM180" i="44"/>
  <c r="EM168" i="44"/>
  <c r="EM164" i="44"/>
  <c r="EM160" i="44"/>
  <c r="EM156" i="44"/>
  <c r="EM152" i="44"/>
  <c r="EM148" i="44"/>
  <c r="EM144" i="44"/>
  <c r="EM140" i="44"/>
  <c r="EM136" i="44"/>
  <c r="EM132" i="44"/>
  <c r="EM128" i="44"/>
  <c r="EM124" i="44"/>
  <c r="EM120" i="44"/>
  <c r="EM116" i="44"/>
  <c r="EM112" i="44"/>
  <c r="EM108" i="44"/>
  <c r="HF122" i="44"/>
  <c r="HF106" i="44"/>
  <c r="HF183" i="44"/>
  <c r="HF179" i="44"/>
  <c r="HF175" i="44"/>
  <c r="HF171" i="44"/>
  <c r="HF167" i="44"/>
  <c r="HF163" i="44"/>
  <c r="HF159" i="44"/>
  <c r="HF155" i="44"/>
  <c r="HF151" i="44"/>
  <c r="HF147" i="44"/>
  <c r="HF143" i="44"/>
  <c r="HF139" i="44"/>
  <c r="HF135" i="44"/>
  <c r="HF131" i="44"/>
  <c r="HF127" i="44"/>
  <c r="HF119" i="44"/>
  <c r="HF115" i="44"/>
  <c r="HF111" i="44"/>
  <c r="EM172" i="44"/>
  <c r="EM183" i="44"/>
  <c r="EM179" i="44"/>
  <c r="EM175" i="44"/>
  <c r="EM171" i="44"/>
  <c r="EM167" i="44"/>
  <c r="EM163" i="44"/>
  <c r="EM159" i="44"/>
  <c r="EM155" i="44"/>
  <c r="EM151" i="44"/>
  <c r="EM147" i="44"/>
  <c r="EM143" i="44"/>
  <c r="EM139" i="44"/>
  <c r="EM135" i="44"/>
  <c r="EM131" i="44"/>
  <c r="EM127" i="44"/>
  <c r="EM123" i="44"/>
  <c r="EM119" i="44"/>
  <c r="EM115" i="44"/>
  <c r="EM111" i="44"/>
  <c r="EM107" i="44"/>
  <c r="EN107" i="44" s="1"/>
  <c r="HF182" i="44"/>
  <c r="HF178" i="44"/>
  <c r="HF174" i="44"/>
  <c r="HF170" i="44"/>
  <c r="HF166" i="44"/>
  <c r="HF162" i="44"/>
  <c r="HF158" i="44"/>
  <c r="HF154" i="44"/>
  <c r="HF150" i="44"/>
  <c r="HF146" i="44"/>
  <c r="HF142" i="44"/>
  <c r="HF138" i="44"/>
  <c r="HF134" i="44"/>
  <c r="HF130" i="44"/>
  <c r="HF126" i="44"/>
  <c r="HF114" i="44"/>
  <c r="HF110" i="44"/>
  <c r="EM176" i="44"/>
  <c r="BU108" i="44"/>
  <c r="KA172" i="44"/>
  <c r="KA168" i="44"/>
  <c r="KA164" i="44"/>
  <c r="KA160" i="44"/>
  <c r="KA156" i="44"/>
  <c r="KA152" i="44"/>
  <c r="KA148" i="44"/>
  <c r="KA144" i="44"/>
  <c r="KA183" i="44"/>
  <c r="KA179" i="44"/>
  <c r="KA175" i="44"/>
  <c r="KA171" i="44"/>
  <c r="KA167" i="44"/>
  <c r="KA163" i="44"/>
  <c r="KA159" i="44"/>
  <c r="KA155" i="44"/>
  <c r="KA151" i="44"/>
  <c r="KA147" i="44"/>
  <c r="KA143" i="44"/>
  <c r="KA139" i="44"/>
  <c r="KA135" i="44"/>
  <c r="KA131" i="44"/>
  <c r="KA127" i="44"/>
  <c r="KA123" i="44"/>
  <c r="KA119" i="44"/>
  <c r="KA115" i="44"/>
  <c r="KA111" i="44"/>
  <c r="KA107" i="44"/>
  <c r="HF129" i="44"/>
  <c r="HF125" i="44"/>
  <c r="HF121" i="44"/>
  <c r="HF117" i="44"/>
  <c r="HF113" i="44"/>
  <c r="HF109" i="44"/>
  <c r="KA182" i="44"/>
  <c r="KA178" i="44"/>
  <c r="KA174" i="44"/>
  <c r="KA170" i="44"/>
  <c r="KA166" i="44"/>
  <c r="KA162" i="44"/>
  <c r="KA158" i="44"/>
  <c r="KA154" i="44"/>
  <c r="KA150" i="44"/>
  <c r="KA146" i="44"/>
  <c r="KA142" i="44"/>
  <c r="KA138" i="44"/>
  <c r="KA134" i="44"/>
  <c r="KA130" i="44"/>
  <c r="KA126" i="44"/>
  <c r="KA122" i="44"/>
  <c r="KA118" i="44"/>
  <c r="KA114" i="44"/>
  <c r="KA110" i="44"/>
  <c r="KA106" i="44"/>
  <c r="EN100" i="44" l="1"/>
  <c r="HG38" i="44"/>
  <c r="HG32" i="44"/>
  <c r="HG64" i="44"/>
  <c r="KB64" i="44" s="1"/>
  <c r="EN30" i="44"/>
  <c r="EN93" i="44"/>
  <c r="EN18" i="44"/>
  <c r="HG18" i="44" s="1"/>
  <c r="KB18" i="44" s="1"/>
  <c r="EN113" i="44"/>
  <c r="HG113" i="44" s="1"/>
  <c r="KB113" i="44" s="1"/>
  <c r="EN50" i="44"/>
  <c r="HG50" i="44" s="1"/>
  <c r="EN22" i="44"/>
  <c r="HG22" i="44" s="1"/>
  <c r="KB22" i="44" s="1"/>
  <c r="HG178" i="44"/>
  <c r="KB178" i="44" s="1"/>
  <c r="EN136" i="44"/>
  <c r="HG136" i="44" s="1"/>
  <c r="KB136" i="44" s="1"/>
  <c r="EN149" i="44"/>
  <c r="EN181" i="44"/>
  <c r="HG181" i="44" s="1"/>
  <c r="KB181" i="44" s="1"/>
  <c r="HG60" i="44"/>
  <c r="KB60" i="44" s="1"/>
  <c r="HG30" i="44"/>
  <c r="KB30" i="44" s="1"/>
  <c r="EN62" i="44"/>
  <c r="HG62" i="44" s="1"/>
  <c r="KB62" i="44" s="1"/>
  <c r="EN74" i="44"/>
  <c r="HG74" i="44" s="1"/>
  <c r="KB74" i="44" s="1"/>
  <c r="HG82" i="44"/>
  <c r="KB82" i="44" s="1"/>
  <c r="EN6" i="44"/>
  <c r="HG6" i="44" s="1"/>
  <c r="KB6" i="44" s="1"/>
  <c r="EN13" i="44"/>
  <c r="HG28" i="44"/>
  <c r="KB28" i="44" s="1"/>
  <c r="EN10" i="44"/>
  <c r="HG10" i="44" s="1"/>
  <c r="KB10" i="44" s="1"/>
  <c r="EN117" i="44"/>
  <c r="HG117" i="44" s="1"/>
  <c r="KB117" i="44" s="1"/>
  <c r="EN122" i="44"/>
  <c r="HG122" i="44" s="1"/>
  <c r="KB122" i="44" s="1"/>
  <c r="EN94" i="44"/>
  <c r="HG94" i="44" s="1"/>
  <c r="KB94" i="44" s="1"/>
  <c r="EN116" i="44"/>
  <c r="HG116" i="44" s="1"/>
  <c r="KB116" i="44" s="1"/>
  <c r="EN161" i="44"/>
  <c r="HG161" i="44" s="1"/>
  <c r="KB161" i="44" s="1"/>
  <c r="EN26" i="44"/>
  <c r="HG26" i="44" s="1"/>
  <c r="KB26" i="44" s="1"/>
  <c r="HG93" i="44"/>
  <c r="KB93" i="44" s="1"/>
  <c r="EN114" i="44"/>
  <c r="HG114" i="44" s="1"/>
  <c r="KB114" i="44" s="1"/>
  <c r="EN86" i="44"/>
  <c r="HG86" i="44" s="1"/>
  <c r="KB86" i="44" s="1"/>
  <c r="HG13" i="44"/>
  <c r="KB13" i="44" s="1"/>
  <c r="EN120" i="44"/>
  <c r="HG120" i="44" s="1"/>
  <c r="KB120" i="44" s="1"/>
  <c r="EN177" i="44"/>
  <c r="HG177" i="44" s="1"/>
  <c r="KB177" i="44" s="1"/>
  <c r="EN24" i="44"/>
  <c r="HG24" i="44" s="1"/>
  <c r="KB24" i="44" s="1"/>
  <c r="EN56" i="44"/>
  <c r="HG56" i="44" s="1"/>
  <c r="KB56" i="44" s="1"/>
  <c r="EN88" i="44"/>
  <c r="HG88" i="44" s="1"/>
  <c r="KB88" i="44" s="1"/>
  <c r="EN118" i="44"/>
  <c r="HG118" i="44" s="1"/>
  <c r="KB118" i="44" s="1"/>
  <c r="EN121" i="44"/>
  <c r="HG121" i="44" s="1"/>
  <c r="KB121" i="44" s="1"/>
  <c r="EN65" i="44"/>
  <c r="HG65" i="44" s="1"/>
  <c r="KB65" i="44" s="1"/>
  <c r="EN92" i="44"/>
  <c r="HG92" i="44" s="1"/>
  <c r="KB92" i="44" s="1"/>
  <c r="EN115" i="44"/>
  <c r="HG115" i="44" s="1"/>
  <c r="KB115" i="44" s="1"/>
  <c r="EN131" i="44"/>
  <c r="HG131" i="44" s="1"/>
  <c r="KB131" i="44" s="1"/>
  <c r="EN147" i="44"/>
  <c r="HG147" i="44" s="1"/>
  <c r="KB147" i="44" s="1"/>
  <c r="EN163" i="44"/>
  <c r="HG163" i="44" s="1"/>
  <c r="KB163" i="44" s="1"/>
  <c r="EN179" i="44"/>
  <c r="EN7" i="44"/>
  <c r="HG7" i="44" s="1"/>
  <c r="KB7" i="44" s="1"/>
  <c r="EN23" i="44"/>
  <c r="HG23" i="44" s="1"/>
  <c r="KB23" i="44" s="1"/>
  <c r="EN39" i="44"/>
  <c r="HG39" i="44" s="1"/>
  <c r="KB39" i="44" s="1"/>
  <c r="EN55" i="44"/>
  <c r="HG55" i="44" s="1"/>
  <c r="KB55" i="44" s="1"/>
  <c r="EN71" i="44"/>
  <c r="HG71" i="44" s="1"/>
  <c r="KB71" i="44" s="1"/>
  <c r="EN87" i="44"/>
  <c r="HG87" i="44" s="1"/>
  <c r="KB87" i="44" s="1"/>
  <c r="EN103" i="44"/>
  <c r="HG103" i="44" s="1"/>
  <c r="KB103" i="44" s="1"/>
  <c r="EN14" i="44"/>
  <c r="HG14" i="44" s="1"/>
  <c r="KB14" i="44" s="1"/>
  <c r="EN46" i="44"/>
  <c r="HG46" i="44" s="1"/>
  <c r="KB46" i="44" s="1"/>
  <c r="HG78" i="44"/>
  <c r="KB78" i="44" s="1"/>
  <c r="EN134" i="44"/>
  <c r="HG134" i="44" s="1"/>
  <c r="KB134" i="44" s="1"/>
  <c r="EN110" i="44"/>
  <c r="HG110" i="44" s="1"/>
  <c r="KB110" i="44" s="1"/>
  <c r="EN158" i="44"/>
  <c r="HG158" i="44" s="1"/>
  <c r="KB158" i="44" s="1"/>
  <c r="EN106" i="44"/>
  <c r="HG106" i="44" s="1"/>
  <c r="KB106" i="44" s="1"/>
  <c r="HG21" i="44"/>
  <c r="KB21" i="44" s="1"/>
  <c r="EN69" i="44"/>
  <c r="HG69" i="44" s="1"/>
  <c r="KB69" i="44" s="1"/>
  <c r="EN85" i="44"/>
  <c r="HG85" i="44" s="1"/>
  <c r="KB85" i="44" s="1"/>
  <c r="HG166" i="44"/>
  <c r="KB166" i="44" s="1"/>
  <c r="EN132" i="44"/>
  <c r="HG132" i="44" s="1"/>
  <c r="KB132" i="44" s="1"/>
  <c r="EN148" i="44"/>
  <c r="HG148" i="44" s="1"/>
  <c r="KB148" i="44" s="1"/>
  <c r="EN164" i="44"/>
  <c r="HG164" i="44" s="1"/>
  <c r="KB164" i="44" s="1"/>
  <c r="EN8" i="44"/>
  <c r="HG8" i="44" s="1"/>
  <c r="KB8" i="44" s="1"/>
  <c r="EN40" i="44"/>
  <c r="HG40" i="44" s="1"/>
  <c r="KB40" i="44" s="1"/>
  <c r="EN72" i="44"/>
  <c r="HG72" i="44" s="1"/>
  <c r="KB72" i="44" s="1"/>
  <c r="EN58" i="44"/>
  <c r="HG58" i="44" s="1"/>
  <c r="KB58" i="44" s="1"/>
  <c r="EN145" i="44"/>
  <c r="HG145" i="44" s="1"/>
  <c r="KB145" i="44" s="1"/>
  <c r="EN133" i="44"/>
  <c r="HG133" i="44" s="1"/>
  <c r="KB133" i="44" s="1"/>
  <c r="EN165" i="44"/>
  <c r="HG165" i="44" s="1"/>
  <c r="KB165" i="44" s="1"/>
  <c r="EN130" i="44"/>
  <c r="HG130" i="44" s="1"/>
  <c r="KB130" i="44" s="1"/>
  <c r="EN162" i="44"/>
  <c r="HG162" i="44" s="1"/>
  <c r="KB162" i="44" s="1"/>
  <c r="EN25" i="44"/>
  <c r="HG25" i="44" s="1"/>
  <c r="KB25" i="44" s="1"/>
  <c r="EN57" i="44"/>
  <c r="HG57" i="44" s="1"/>
  <c r="KB57" i="44" s="1"/>
  <c r="EN89" i="44"/>
  <c r="HG89" i="44" s="1"/>
  <c r="KB89" i="44" s="1"/>
  <c r="EN66" i="44"/>
  <c r="HG66" i="44" s="1"/>
  <c r="KB66" i="44" s="1"/>
  <c r="EN70" i="44"/>
  <c r="HG70" i="44" s="1"/>
  <c r="KB70" i="44" s="1"/>
  <c r="EN54" i="44"/>
  <c r="HG54" i="44" s="1"/>
  <c r="KB54" i="44" s="1"/>
  <c r="KB32" i="44"/>
  <c r="HG20" i="44"/>
  <c r="KB20" i="44" s="1"/>
  <c r="HG52" i="44"/>
  <c r="KB52" i="44" s="1"/>
  <c r="HG84" i="44"/>
  <c r="KB84" i="44" s="1"/>
  <c r="EN36" i="44"/>
  <c r="HG36" i="44" s="1"/>
  <c r="KB36" i="44" s="1"/>
  <c r="EN68" i="44"/>
  <c r="HG68" i="44" s="1"/>
  <c r="KB68" i="44" s="1"/>
  <c r="KB50" i="44"/>
  <c r="EN105" i="44"/>
  <c r="HG105" i="44" s="1"/>
  <c r="KB105" i="44" s="1"/>
  <c r="EN45" i="44"/>
  <c r="HG45" i="44" s="1"/>
  <c r="KB45" i="44" s="1"/>
  <c r="EN77" i="44"/>
  <c r="HG77" i="44" s="1"/>
  <c r="KB77" i="44" s="1"/>
  <c r="EN90" i="44"/>
  <c r="HG90" i="44" s="1"/>
  <c r="KB90" i="44" s="1"/>
  <c r="EN17" i="44"/>
  <c r="HG17" i="44" s="1"/>
  <c r="KB17" i="44" s="1"/>
  <c r="EN33" i="44"/>
  <c r="HG33" i="44" s="1"/>
  <c r="KB33" i="44" s="1"/>
  <c r="HG49" i="44"/>
  <c r="KB49" i="44" s="1"/>
  <c r="HG81" i="44"/>
  <c r="KB81" i="44" s="1"/>
  <c r="HG98" i="44"/>
  <c r="KB98" i="44" s="1"/>
  <c r="HG149" i="44"/>
  <c r="KB149" i="44" s="1"/>
  <c r="EN126" i="44"/>
  <c r="HG126" i="44" s="1"/>
  <c r="KB126" i="44" s="1"/>
  <c r="EN37" i="44"/>
  <c r="HG37" i="44" s="1"/>
  <c r="KB37" i="44" s="1"/>
  <c r="EN53" i="44"/>
  <c r="HG53" i="44" s="1"/>
  <c r="KB53" i="44" s="1"/>
  <c r="EN146" i="44"/>
  <c r="HG146" i="44" s="1"/>
  <c r="KB146" i="44" s="1"/>
  <c r="EN156" i="44"/>
  <c r="HG156" i="44" s="1"/>
  <c r="KB156" i="44" s="1"/>
  <c r="EN180" i="44"/>
  <c r="HG180" i="44" s="1"/>
  <c r="KB180" i="44" s="1"/>
  <c r="EN172" i="44"/>
  <c r="HG172" i="44" s="1"/>
  <c r="KB172" i="44" s="1"/>
  <c r="EN144" i="44"/>
  <c r="HG144" i="44" s="1"/>
  <c r="KB144" i="44" s="1"/>
  <c r="EN160" i="44"/>
  <c r="HG160" i="44" s="1"/>
  <c r="KB160" i="44" s="1"/>
  <c r="EN184" i="44"/>
  <c r="HG184" i="44" s="1"/>
  <c r="KB184" i="44" s="1"/>
  <c r="EN182" i="44"/>
  <c r="HG182" i="44" s="1"/>
  <c r="KB182" i="44" s="1"/>
  <c r="EN137" i="44"/>
  <c r="HG137" i="44" s="1"/>
  <c r="KB137" i="44" s="1"/>
  <c r="EN153" i="44"/>
  <c r="HG153" i="44" s="1"/>
  <c r="KB153" i="44" s="1"/>
  <c r="EN169" i="44"/>
  <c r="HG169" i="44" s="1"/>
  <c r="KB169" i="44" s="1"/>
  <c r="EN185" i="44"/>
  <c r="HG185" i="44" s="1"/>
  <c r="KB185" i="44" s="1"/>
  <c r="EN138" i="44"/>
  <c r="HG138" i="44" s="1"/>
  <c r="KB138" i="44" s="1"/>
  <c r="EN154" i="44"/>
  <c r="HG154" i="44" s="1"/>
  <c r="KB154" i="44" s="1"/>
  <c r="EN142" i="44"/>
  <c r="HG142" i="44" s="1"/>
  <c r="KB142" i="44" s="1"/>
  <c r="EN150" i="44"/>
  <c r="HG150" i="44" s="1"/>
  <c r="KB150" i="44" s="1"/>
  <c r="KB102" i="44"/>
  <c r="EN168" i="44"/>
  <c r="HG168" i="44" s="1"/>
  <c r="KB168" i="44" s="1"/>
  <c r="EN109" i="44"/>
  <c r="HG109" i="44" s="1"/>
  <c r="KB109" i="44" s="1"/>
  <c r="EN125" i="44"/>
  <c r="HG125" i="44" s="1"/>
  <c r="KB125" i="44" s="1"/>
  <c r="EN141" i="44"/>
  <c r="HG141" i="44" s="1"/>
  <c r="KB141" i="44" s="1"/>
  <c r="EN157" i="44"/>
  <c r="HG157" i="44" s="1"/>
  <c r="KB157" i="44" s="1"/>
  <c r="EN173" i="44"/>
  <c r="HG173" i="44" s="1"/>
  <c r="KB173" i="44" s="1"/>
  <c r="EN101" i="44"/>
  <c r="HG101" i="44" s="1"/>
  <c r="KB101" i="44" s="1"/>
  <c r="EN96" i="44"/>
  <c r="HG96" i="44" s="1"/>
  <c r="KB96" i="44" s="1"/>
  <c r="HG100" i="44"/>
  <c r="KB100" i="44" s="1"/>
  <c r="EN129" i="44"/>
  <c r="HG129" i="44" s="1"/>
  <c r="KB129" i="44" s="1"/>
  <c r="EN9" i="44"/>
  <c r="HG9" i="44" s="1"/>
  <c r="KB9" i="44" s="1"/>
  <c r="EN41" i="44"/>
  <c r="HG41" i="44" s="1"/>
  <c r="KB41" i="44" s="1"/>
  <c r="EN73" i="44"/>
  <c r="HG73" i="44" s="1"/>
  <c r="KB73" i="44" s="1"/>
  <c r="EN12" i="44"/>
  <c r="HG12" i="44" s="1"/>
  <c r="KB12" i="44" s="1"/>
  <c r="EN44" i="44"/>
  <c r="HG44" i="44" s="1"/>
  <c r="KB44" i="44" s="1"/>
  <c r="EN76" i="44"/>
  <c r="HG76" i="44" s="1"/>
  <c r="KB76" i="44" s="1"/>
  <c r="EN104" i="44"/>
  <c r="HG104" i="44" s="1"/>
  <c r="KB104" i="44" s="1"/>
  <c r="HG107" i="44"/>
  <c r="KB107" i="44" s="1"/>
  <c r="EN140" i="44"/>
  <c r="HG140" i="44" s="1"/>
  <c r="KB140" i="44" s="1"/>
  <c r="EN128" i="44"/>
  <c r="HG128" i="44" s="1"/>
  <c r="KB128" i="44" s="1"/>
  <c r="EN19" i="44"/>
  <c r="HG19" i="44" s="1"/>
  <c r="KB19" i="44" s="1"/>
  <c r="EN35" i="44"/>
  <c r="HG35" i="44" s="1"/>
  <c r="KB35" i="44" s="1"/>
  <c r="EN51" i="44"/>
  <c r="HG51" i="44" s="1"/>
  <c r="KB51" i="44" s="1"/>
  <c r="EN67" i="44"/>
  <c r="HG67" i="44" s="1"/>
  <c r="KB67" i="44" s="1"/>
  <c r="EN83" i="44"/>
  <c r="HG83" i="44" s="1"/>
  <c r="KB83" i="44" s="1"/>
  <c r="EN99" i="44"/>
  <c r="HG99" i="44" s="1"/>
  <c r="KB99" i="44" s="1"/>
  <c r="EN29" i="44"/>
  <c r="HG29" i="44" s="1"/>
  <c r="KB29" i="44" s="1"/>
  <c r="EN61" i="44"/>
  <c r="HG61" i="44" s="1"/>
  <c r="KB61" i="44" s="1"/>
  <c r="EN16" i="44"/>
  <c r="HG16" i="44" s="1"/>
  <c r="KB16" i="44" s="1"/>
  <c r="EN48" i="44"/>
  <c r="HG48" i="44" s="1"/>
  <c r="KB48" i="44" s="1"/>
  <c r="EN80" i="44"/>
  <c r="HG80" i="44" s="1"/>
  <c r="KB80" i="44" s="1"/>
  <c r="HG170" i="44"/>
  <c r="KB170" i="44" s="1"/>
  <c r="EN176" i="44"/>
  <c r="HG176" i="44" s="1"/>
  <c r="KB176" i="44" s="1"/>
  <c r="HG174" i="44"/>
  <c r="KB174" i="44" s="1"/>
  <c r="EN111" i="44"/>
  <c r="HG111" i="44" s="1"/>
  <c r="KB111" i="44" s="1"/>
  <c r="EN127" i="44"/>
  <c r="HG127" i="44" s="1"/>
  <c r="KB127" i="44" s="1"/>
  <c r="EN143" i="44"/>
  <c r="HG143" i="44" s="1"/>
  <c r="KB143" i="44" s="1"/>
  <c r="EN159" i="44"/>
  <c r="HG159" i="44" s="1"/>
  <c r="KB159" i="44" s="1"/>
  <c r="EN175" i="44"/>
  <c r="HG175" i="44" s="1"/>
  <c r="KB175" i="44" s="1"/>
  <c r="EN124" i="44"/>
  <c r="HG124" i="44" s="1"/>
  <c r="KB124" i="44" s="1"/>
  <c r="EN152" i="44"/>
  <c r="HG152" i="44" s="1"/>
  <c r="KB152" i="44" s="1"/>
  <c r="EN112" i="44"/>
  <c r="HG112" i="44" s="1"/>
  <c r="KB112" i="44" s="1"/>
  <c r="EN119" i="44"/>
  <c r="HG119" i="44" s="1"/>
  <c r="KB119" i="44" s="1"/>
  <c r="EN135" i="44"/>
  <c r="HG135" i="44" s="1"/>
  <c r="KB135" i="44" s="1"/>
  <c r="EN151" i="44"/>
  <c r="HG151" i="44" s="1"/>
  <c r="KB151" i="44" s="1"/>
  <c r="EN167" i="44"/>
  <c r="HG167" i="44" s="1"/>
  <c r="KB167" i="44" s="1"/>
  <c r="EN183" i="44"/>
  <c r="HG183" i="44" s="1"/>
  <c r="KB183" i="44" s="1"/>
  <c r="EN123" i="44"/>
  <c r="HG123" i="44" s="1"/>
  <c r="KB123" i="44" s="1"/>
  <c r="EN139" i="44"/>
  <c r="HG139" i="44" s="1"/>
  <c r="KB139" i="44" s="1"/>
  <c r="EN155" i="44"/>
  <c r="HG155" i="44" s="1"/>
  <c r="KB155" i="44" s="1"/>
  <c r="EN171" i="44"/>
  <c r="HG171" i="44" s="1"/>
  <c r="KB171" i="44" s="1"/>
  <c r="KB42" i="44"/>
  <c r="KB34" i="44"/>
  <c r="EN11" i="44"/>
  <c r="HG11" i="44" s="1"/>
  <c r="KB11" i="44" s="1"/>
  <c r="EN27" i="44"/>
  <c r="HG27" i="44" s="1"/>
  <c r="KB27" i="44" s="1"/>
  <c r="EN43" i="44"/>
  <c r="HG43" i="44" s="1"/>
  <c r="KB43" i="44" s="1"/>
  <c r="EN59" i="44"/>
  <c r="HG59" i="44" s="1"/>
  <c r="KB59" i="44" s="1"/>
  <c r="EN75" i="44"/>
  <c r="HG75" i="44" s="1"/>
  <c r="KB75" i="44" s="1"/>
  <c r="EN91" i="44"/>
  <c r="HG91" i="44" s="1"/>
  <c r="KB91" i="44" s="1"/>
  <c r="KB38" i="44"/>
  <c r="EN15" i="44"/>
  <c r="HG15" i="44" s="1"/>
  <c r="KB15" i="44" s="1"/>
  <c r="EN31" i="44"/>
  <c r="HG31" i="44" s="1"/>
  <c r="KB31" i="44" s="1"/>
  <c r="EN47" i="44"/>
  <c r="HG47" i="44" s="1"/>
  <c r="KB47" i="44" s="1"/>
  <c r="EN63" i="44"/>
  <c r="HG63" i="44" s="1"/>
  <c r="KB63" i="44" s="1"/>
  <c r="EN79" i="44"/>
  <c r="HG79" i="44" s="1"/>
  <c r="KB79" i="44" s="1"/>
  <c r="EN95" i="44"/>
  <c r="HG95" i="44" s="1"/>
  <c r="KB95" i="44" s="1"/>
  <c r="HG179" i="44"/>
  <c r="KB179" i="44" s="1"/>
  <c r="EN108" i="44"/>
  <c r="HG108" i="44" s="1"/>
  <c r="KB108" i="44" s="1"/>
</calcChain>
</file>

<file path=xl/sharedStrings.xml><?xml version="1.0" encoding="utf-8"?>
<sst xmlns="http://schemas.openxmlformats.org/spreadsheetml/2006/main" count="2832" uniqueCount="679">
  <si>
    <t>Наименование  мероприятий</t>
  </si>
  <si>
    <t>ед.изм.</t>
  </si>
  <si>
    <t>м</t>
  </si>
  <si>
    <t>Смена предохранителя</t>
  </si>
  <si>
    <t>Смена шин</t>
  </si>
  <si>
    <t>Смена стекол</t>
  </si>
  <si>
    <t>узел</t>
  </si>
  <si>
    <t>Регулировка системы отопления</t>
  </si>
  <si>
    <t>шт</t>
  </si>
  <si>
    <t>Уплотнение сгона</t>
  </si>
  <si>
    <t>Обслуживание теплообменника</t>
  </si>
  <si>
    <t>Замена сгона</t>
  </si>
  <si>
    <t>прибор</t>
  </si>
  <si>
    <t>Ремонт асфальтобетонных покрытий</t>
  </si>
  <si>
    <t>стояк</t>
  </si>
  <si>
    <t>замер</t>
  </si>
  <si>
    <t>квартира</t>
  </si>
  <si>
    <t>Установка маяков</t>
  </si>
  <si>
    <t>кв.м.</t>
  </si>
  <si>
    <t>измерение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</si>
  <si>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несущих конструкций (перегородок, внутренней отделки, полов) многоквартирных домов</t>
  </si>
  <si>
    <t>Работы, выполняемые для всех видов фундаментов</t>
  </si>
  <si>
    <t>Осмотр территории вокруг здания и фундамента</t>
  </si>
  <si>
    <t>Устранение выявленных нарушений</t>
  </si>
  <si>
    <t>Восстановление работоспособности гидроизоляции и систем водоотвода</t>
  </si>
  <si>
    <t>Ремонт примыкания отмостки к цоколю</t>
  </si>
  <si>
    <t>Работы, выполняемые в зданиях с подвалами</t>
  </si>
  <si>
    <t>Осмотр подвальных помещений</t>
  </si>
  <si>
    <t xml:space="preserve">Установка запорных устройств </t>
  </si>
  <si>
    <t>Очищение подвальных (чердачных) помещений и инженерных коммуникаций в них от мусора</t>
  </si>
  <si>
    <t>Утепление трубопроводов в чердачных и подвальных помещениях (рулонными материалами)</t>
  </si>
  <si>
    <t>Восстановление и ремонт продухов</t>
  </si>
  <si>
    <t>Ремонт приямков</t>
  </si>
  <si>
    <t>Осушение подвального помещения вёдрами</t>
  </si>
  <si>
    <t>Осушение подвального помещения насосами</t>
  </si>
  <si>
    <t>Работы, выполняемые для надлежащего содержания стен многоквартирных домов</t>
  </si>
  <si>
    <t>Осмотр стен многоквартирных домов</t>
  </si>
  <si>
    <t>Устранение выявленных повреждений и нарушений</t>
  </si>
  <si>
    <t>Ремонт межпанельных швов в цокольной части(раствором)</t>
  </si>
  <si>
    <t>Ремонт межпанельных швов  (с автовышкой)</t>
  </si>
  <si>
    <t>Ремонт трещин в кирпичных стенах</t>
  </si>
  <si>
    <t>Ремонт штукатурки</t>
  </si>
  <si>
    <t>Восстановление окраски стен</t>
  </si>
  <si>
    <t>Работы, выполняемые в целях надлежащего содержания перекрытий и покрытий многоквартирных домов</t>
  </si>
  <si>
    <t>Осмотр железобетонных перекрытий</t>
  </si>
  <si>
    <t>Осмотр деревянных перекрытий</t>
  </si>
  <si>
    <t>Работы выполняемые в целях надлежащего состояния крыш многоквартирных домов</t>
  </si>
  <si>
    <t>Технические осмотры кровли</t>
  </si>
  <si>
    <t>Осмотр плоской кровли</t>
  </si>
  <si>
    <t>Осмотр скатной кровли</t>
  </si>
  <si>
    <t>Устранение выявленных недостатков и нарушений, проведение восстановительных работ:</t>
  </si>
  <si>
    <t>Ремонт мягкой кровли наплавляемым материалом</t>
  </si>
  <si>
    <t>Устройство выравнивающей стяжки</t>
  </si>
  <si>
    <t xml:space="preserve">Ркмонт примыканий  кровли </t>
  </si>
  <si>
    <t>Ремонт слуховых окон</t>
  </si>
  <si>
    <t>Ремонт шиферной кровли</t>
  </si>
  <si>
    <t>Смена отливов из листовой стали</t>
  </si>
  <si>
    <t>Укрепление листов  шиферной кровли</t>
  </si>
  <si>
    <t>Ремонт металлической кровли</t>
  </si>
  <si>
    <t>Промазка фальцев металлической кровли</t>
  </si>
  <si>
    <t>Укрепление водосточных труб</t>
  </si>
  <si>
    <t>Прочиска внутреннего водостока</t>
  </si>
  <si>
    <t>Очистка кровли от мусора</t>
  </si>
  <si>
    <t>Очистка кровли от снега и наледи</t>
  </si>
  <si>
    <t>Работы, выполняемые в целях надлежащего содержания лестниц многоквартирных домов</t>
  </si>
  <si>
    <t>Осмотр помещений  относящихся к общему имуществу многоквартирных домов</t>
  </si>
  <si>
    <t>Обраблтка поверхностей деревянных лестниц антисептическими и антипереновыми составами</t>
  </si>
  <si>
    <t>Работы, выполняемые в целях надлежащего содержания фасадов многоквартирных домов:</t>
  </si>
  <si>
    <t>Осмотр  фасадов</t>
  </si>
  <si>
    <t>Устранение выявленных повреждений и нарушений:</t>
  </si>
  <si>
    <t>Ремонт и укрепление козырьков</t>
  </si>
  <si>
    <t>Ремонт козырька наплавляемым материалом</t>
  </si>
  <si>
    <t>Ремонт примыканий козырька наплавляемым материалом</t>
  </si>
  <si>
    <t>Ремонт деревянных ступеней крыльца</t>
  </si>
  <si>
    <t>Ремонт бетонных ступеней крыльца</t>
  </si>
  <si>
    <t>Ромонт площадки крыльца</t>
  </si>
  <si>
    <t>Ремонт и укрепления поручня</t>
  </si>
  <si>
    <t>Ремонт бетонного основания балконных плит и консолей</t>
  </si>
  <si>
    <t>Ремонт и укрепления ограждения балконных плит</t>
  </si>
  <si>
    <t>Замена отливов балконных плит</t>
  </si>
  <si>
    <t>Замена балконных плит</t>
  </si>
  <si>
    <t>Работы, выполняемые в целях надлежащего содержания внутренней отделки многоквартирных домов</t>
  </si>
  <si>
    <t>Устранение выявленных нарушений:</t>
  </si>
  <si>
    <t>Огрунтовка и шпаклевание стен внутри помещений</t>
  </si>
  <si>
    <t xml:space="preserve">Ремонт отдельных нарушенных участков клеевой окраски стен и потолков </t>
  </si>
  <si>
    <t xml:space="preserve">Ремонт отдельных нарушенных участков маслянной окраски стен </t>
  </si>
  <si>
    <t>Ремонт и укрепление ограждений лестничных маршев</t>
  </si>
  <si>
    <t>Работы, выполняемые в целях надлежащего содержания полов в помещениях относящихся к общему имуществу многоквартирных домов</t>
  </si>
  <si>
    <t>Ремонт отдельных участков бетонных полов</t>
  </si>
  <si>
    <t>Ремонт отдельных участков деревянных полов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</si>
  <si>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</si>
  <si>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Замена, ремонт оконной и дверной фурнитуры</t>
  </si>
  <si>
    <t>Мелкий ремонт дверного полотна</t>
  </si>
  <si>
    <t>Мелкий ремонт сворки окна</t>
  </si>
  <si>
    <t>Укрепление дверных и оконных  блоков</t>
  </si>
  <si>
    <t>Закрытие входов в помещения мест общего пользования на замки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</si>
  <si>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</si>
  <si>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</si>
  <si>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Осмотр систем дымоудаления в квартирах</t>
  </si>
  <si>
    <t>Устранение засора вентиляционного канала и дымохода</t>
  </si>
  <si>
    <t>Ремонт кирпичной кладки оголовка</t>
  </si>
  <si>
    <t>Ремонт отдельными местами штукатурки оголовка</t>
  </si>
  <si>
    <t>Смена колпака на оголовках вентканалов</t>
  </si>
  <si>
    <t>Контроль и обеспечение исправного состояния систем автоматического дымоудаления и сигнализациии</t>
  </si>
  <si>
    <t>Работы выполняемые в целях надлежащего содержания индивидуальных тепловых пунктов и водоподкачек в многоквартирных домах</t>
  </si>
  <si>
    <t>Осмотр тепловых пунктов</t>
  </si>
  <si>
    <t>Осмотр водоподкачивающих насосов</t>
  </si>
  <si>
    <t>Замеры параметров теплоносителя</t>
  </si>
  <si>
    <t>Ремонт насоса</t>
  </si>
  <si>
    <t>Снятие показаний и обслуживание прибора учёта тепловой энергии</t>
  </si>
  <si>
    <t>Поверка прибора учёта тепловой энергии один раз в четыре года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</si>
  <si>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</si>
  <si>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Осмотры систем ЦО, водопровода, канализации, горячего водоснабжения</t>
  </si>
  <si>
    <t xml:space="preserve">Осмотр устройства системы ХВС, ГВС и канализации в чердачных и подвальных помещениях </t>
  </si>
  <si>
    <t>Осмотр водопровода, канализации, горячего водоснабжения и отопительной системы (осмотр оборудования в квартирах)</t>
  </si>
  <si>
    <t>Подготовка узла ввода ХВС с ревизией запорной арматуры</t>
  </si>
  <si>
    <t>Подготовка узла ввода ГВС с ревизией запорной арматуры</t>
  </si>
  <si>
    <t>Подготовка индивидуального теплового пункта (элеваторного узла) отопления с ревизией запорной арматуры</t>
  </si>
  <si>
    <t>Смена шарового крана до ДУ15</t>
  </si>
  <si>
    <t>Смена шарового крана до ДУ20</t>
  </si>
  <si>
    <t>Смена шарового крана ДУ25</t>
  </si>
  <si>
    <t>Смена шарового крана ДУ32</t>
  </si>
  <si>
    <t>Замена задвижки ДУ50</t>
  </si>
  <si>
    <t>Замена задвижки ДУ80</t>
  </si>
  <si>
    <t>Замена задвижки ДУ100</t>
  </si>
  <si>
    <t>Ревизия крана, вентиля</t>
  </si>
  <si>
    <t>Замена участка трубопровода ХВС,ГВС, отопления Д 15мм</t>
  </si>
  <si>
    <t>Замена участка трубопровода ХВС,ГВС, отопления Д 20мм</t>
  </si>
  <si>
    <t>Замена участка трубопровода ХВС,ГВС, отопления Д 25мм</t>
  </si>
  <si>
    <t>Замена участка трубопровода ХВС,ГВС, отопления Д 32мм</t>
  </si>
  <si>
    <t>Замена участка трубопровода ХВС,ГВС, отопления Д 40мм</t>
  </si>
  <si>
    <t>Замена участка трубопровода ХВС,ГВС, отопления Д 57мм</t>
  </si>
  <si>
    <t>Замена участка трубопровода ХВС,ГВС, отопления Д 76мм</t>
  </si>
  <si>
    <t>Замена участка трубопровода ХВС,ГВС, отопления Д 89мм</t>
  </si>
  <si>
    <t>Замена участка трубопровода ХВС,ГВС, отопления Д 105мм</t>
  </si>
  <si>
    <t>Замена участка полипропиленового трубопровода ХВС,ГВС, отопления Д 20мм</t>
  </si>
  <si>
    <t>Замена участка полипропиленового трубопровода ХВС,ГВС, отопления Д 25мм</t>
  </si>
  <si>
    <t>Замена участка полипропиленового трубопровода ХВС,ГВС, отопления Д 32мм</t>
  </si>
  <si>
    <t>Замена участка полипропиленового трубопровода ХВС,ГВС, отопления Д 40мм</t>
  </si>
  <si>
    <t>Замена участка полипропиленового трубопровода ХВС,ГВС, отопления Д 50мм</t>
  </si>
  <si>
    <t>Замена участка полипропиленового трубопровода ХВС,ГВС, отопления Д 63мм</t>
  </si>
  <si>
    <t>Заиена канализационной трубы Д. 50мм</t>
  </si>
  <si>
    <t>Заиена канализационной трубы Д. 100мм</t>
  </si>
  <si>
    <t>Замена  врезок резьб  в трубопровод ХВС, ГВС, отопления</t>
  </si>
  <si>
    <t>Профилактическая прочистка канализации</t>
  </si>
  <si>
    <t>Прочистка врезки трубы ХВС, ГВС</t>
  </si>
  <si>
    <t>Электромеханическая прочистка горизонтального трубопровода КНС</t>
  </si>
  <si>
    <t>Слив и наполнение водой системы отопления</t>
  </si>
  <si>
    <t>Слив и наполнение водой системы горячего водоснабжения</t>
  </si>
  <si>
    <t>Слив и наполнение водой системы холодного водоснабжения</t>
  </si>
  <si>
    <t>Ежемесячное обслуживание прибора учета ХВС, ГВС со снятием показаний</t>
  </si>
  <si>
    <t xml:space="preserve">Поверка прибора учета ХВС </t>
  </si>
  <si>
    <t xml:space="preserve">Поверка прибора учета ГВС </t>
  </si>
  <si>
    <t>Работы, выполняемые в целях надлежащего содержания систем теплоснабжения (отопление, горячее водоснабжение) в многоквартирных домах</t>
  </si>
  <si>
    <t>Осмотр устройства системы центрального отопления</t>
  </si>
  <si>
    <t>Проверка герметичности системы отопления пневматическим способом</t>
  </si>
  <si>
    <t>Промывка системы отопления гидропневматическим способом</t>
  </si>
  <si>
    <t xml:space="preserve">Запуск узла ввода отопительной системы здания в начале отопительного сезона и после проведения ремонтных работ в отопительный период </t>
  </si>
  <si>
    <t>Отключение узла ввода отопительной системы отопления по окончании отопительного сезона и для проведения ремонт работ в отопительный период</t>
  </si>
  <si>
    <t>Ликвидация воздушных пробок в стояке системы отопления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</si>
  <si>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</t>
  </si>
  <si>
    <t xml:space="preserve">Осмотр систем электрооборудования, радио- и телекоммуникационного оборудования </t>
  </si>
  <si>
    <t>Техничский осмотр электрооборудования и сетей на лестничных клетках</t>
  </si>
  <si>
    <t>Осмотр электрооборудования в подвальных помещениях</t>
  </si>
  <si>
    <t>Смена  автоматического выключателя</t>
  </si>
  <si>
    <t>Протяжка и распределение болтовых соединений</t>
  </si>
  <si>
    <t>Ремонт группового щита на лестничной клетке</t>
  </si>
  <si>
    <t>Очистка от пыли и мусора ВРУ, групповых щитков и рубильников</t>
  </si>
  <si>
    <t>Смена участка электропроводки</t>
  </si>
  <si>
    <t>Смена электровыключателя</t>
  </si>
  <si>
    <t>Смена  электропатрона</t>
  </si>
  <si>
    <t>Установка (смена)  электросветильников</t>
  </si>
  <si>
    <t>Смена осветительных ламп накаливания</t>
  </si>
  <si>
    <t>Измерение параметров на электрических сетях</t>
  </si>
  <si>
    <t>Измерение параметров сопротивления изоляции</t>
  </si>
  <si>
    <t>Ежемесячное обслуживание прибора учета электроэнергии со снятием показаний</t>
  </si>
  <si>
    <t>Перераспределение нагрузок по фазам</t>
  </si>
  <si>
    <t>100 кв.м общей площади</t>
  </si>
  <si>
    <t>кв.метр</t>
  </si>
  <si>
    <t>пог.метр</t>
  </si>
  <si>
    <t>100 кв.метр</t>
  </si>
  <si>
    <t>т</t>
  </si>
  <si>
    <t>пог.метр трубопровода</t>
  </si>
  <si>
    <t>кв.м</t>
  </si>
  <si>
    <t>кв.м. приямка</t>
  </si>
  <si>
    <t>куб.м</t>
  </si>
  <si>
    <t>100 кв.м площади</t>
  </si>
  <si>
    <t>метр</t>
  </si>
  <si>
    <t>шт.</t>
  </si>
  <si>
    <t>100 кв.м полов</t>
  </si>
  <si>
    <t>100 кв.м  кровли</t>
  </si>
  <si>
    <t>кв. м кровли</t>
  </si>
  <si>
    <t xml:space="preserve">100 кв.м  </t>
  </si>
  <si>
    <t>100 кв.м площади фасадов</t>
  </si>
  <si>
    <t xml:space="preserve"> квартир</t>
  </si>
  <si>
    <t>10 кирпичей</t>
  </si>
  <si>
    <t>договор</t>
  </si>
  <si>
    <t>100 кв.м  осматриваемых помещений</t>
  </si>
  <si>
    <t>врезка</t>
  </si>
  <si>
    <t>куб.метр здания</t>
  </si>
  <si>
    <t>дом</t>
  </si>
  <si>
    <t>метр трубопровода</t>
  </si>
  <si>
    <t xml:space="preserve"> лестн. площадка</t>
  </si>
  <si>
    <t>Подвальное помещение (дом)</t>
  </si>
  <si>
    <t>ВРУ</t>
  </si>
  <si>
    <t>дим</t>
  </si>
  <si>
    <t>I</t>
  </si>
  <si>
    <t>1</t>
  </si>
  <si>
    <t>1.1</t>
  </si>
  <si>
    <t>1.2</t>
  </si>
  <si>
    <t>1.2.1</t>
  </si>
  <si>
    <t>1.2.2</t>
  </si>
  <si>
    <t>1.2.3</t>
  </si>
  <si>
    <t>2</t>
  </si>
  <si>
    <t>2.1.</t>
  </si>
  <si>
    <t>2.2.</t>
  </si>
  <si>
    <t>2.2.1</t>
  </si>
  <si>
    <t>2.2.2</t>
  </si>
  <si>
    <t>2.2.3</t>
  </si>
  <si>
    <t>2.2.4</t>
  </si>
  <si>
    <t>2.2.5</t>
  </si>
  <si>
    <t>2.2.6</t>
  </si>
  <si>
    <t>2.2.7</t>
  </si>
  <si>
    <t>3</t>
  </si>
  <si>
    <t>3.1</t>
  </si>
  <si>
    <t>3.2.</t>
  </si>
  <si>
    <t>3.2.1</t>
  </si>
  <si>
    <t>3.2.2</t>
  </si>
  <si>
    <t>3.2.3</t>
  </si>
  <si>
    <t>3.2.4</t>
  </si>
  <si>
    <t>3.2.5</t>
  </si>
  <si>
    <t>3.2.6</t>
  </si>
  <si>
    <t>4</t>
  </si>
  <si>
    <t>4.1</t>
  </si>
  <si>
    <t>4.2</t>
  </si>
  <si>
    <t>5</t>
  </si>
  <si>
    <t>5.1</t>
  </si>
  <si>
    <t>5.1.1</t>
  </si>
  <si>
    <t>5.1.2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</si>
  <si>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</si>
  <si>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</si>
  <si>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</si>
  <si>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</si>
  <si>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</si>
  <si>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</si>
  <si>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</si>
  <si>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</si>
  <si>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</si>
  <si>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</si>
  <si>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</si>
  <si>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</si>
  <si>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</si>
  <si>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</si>
  <si>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6</t>
  </si>
  <si>
    <t>6.1</t>
  </si>
  <si>
    <t>6.2</t>
  </si>
  <si>
    <t>6.2.1</t>
  </si>
  <si>
    <t>7</t>
  </si>
  <si>
    <t>7.1</t>
  </si>
  <si>
    <t>7.2.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</si>
  <si>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</si>
  <si>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</si>
  <si>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</si>
  <si>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</si>
  <si>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</si>
  <si>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</si>
  <si>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</si>
  <si>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</si>
  <si>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</si>
  <si>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</si>
  <si>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</si>
  <si>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8</t>
  </si>
  <si>
    <t>8.1.</t>
  </si>
  <si>
    <t>8.1.1</t>
  </si>
  <si>
    <t>8.1.2</t>
  </si>
  <si>
    <t>8.1.3</t>
  </si>
  <si>
    <t>8.1.4</t>
  </si>
  <si>
    <t>8.1.5</t>
  </si>
  <si>
    <t>9</t>
  </si>
  <si>
    <t>9.1.</t>
  </si>
  <si>
    <t>9.1.1</t>
  </si>
  <si>
    <t>9.1.2</t>
  </si>
  <si>
    <t>10</t>
  </si>
  <si>
    <t>10.1.</t>
  </si>
  <si>
    <t>10.1.1</t>
  </si>
  <si>
    <t>10.1.2</t>
  </si>
  <si>
    <t>10.1.3</t>
  </si>
  <si>
    <t>10.1.4</t>
  </si>
  <si>
    <t>10.1.5</t>
  </si>
  <si>
    <t>10.1.6</t>
  </si>
  <si>
    <t>II</t>
  </si>
  <si>
    <t>11</t>
  </si>
  <si>
    <t>11.1</t>
  </si>
  <si>
    <t>11.2</t>
  </si>
  <si>
    <t>11.2.1</t>
  </si>
  <si>
    <t>11.2.2</t>
  </si>
  <si>
    <t>11.2.3</t>
  </si>
  <si>
    <t>11.2.4</t>
  </si>
  <si>
    <t>11.2.5</t>
  </si>
  <si>
    <t>12</t>
  </si>
  <si>
    <t>12.1.1</t>
  </si>
  <si>
    <t>12.1.2</t>
  </si>
  <si>
    <t>12.2</t>
  </si>
  <si>
    <t>12.2.1</t>
  </si>
  <si>
    <t>12.2.2</t>
  </si>
  <si>
    <t>12.2.3</t>
  </si>
  <si>
    <t>12.2.4</t>
  </si>
  <si>
    <t>13</t>
  </si>
  <si>
    <t>13.1</t>
  </si>
  <si>
    <t>13,1.1</t>
  </si>
  <si>
    <t>13,1.2</t>
  </si>
  <si>
    <t>13.2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</si>
  <si>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</si>
  <si>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</si>
  <si>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</si>
  <si>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</si>
  <si>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</si>
  <si>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</si>
  <si>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</si>
  <si>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</si>
  <si>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13.2.9</t>
  </si>
  <si>
    <t>13.2.10</t>
  </si>
  <si>
    <t>13.2.11</t>
  </si>
  <si>
    <t>13.2.12</t>
  </si>
  <si>
    <t>13.2.13</t>
  </si>
  <si>
    <t>13.2.14</t>
  </si>
  <si>
    <t>13.2.15</t>
  </si>
  <si>
    <t>13.2.16</t>
  </si>
  <si>
    <t>13.2.17</t>
  </si>
  <si>
    <t>13.2.18</t>
  </si>
  <si>
    <t>13.2.19</t>
  </si>
  <si>
    <t>13.2.20</t>
  </si>
  <si>
    <t>13.2.21</t>
  </si>
  <si>
    <t>13.2.22</t>
  </si>
  <si>
    <t>13.2.23</t>
  </si>
  <si>
    <t>13.2.24</t>
  </si>
  <si>
    <t>13.2.25</t>
  </si>
  <si>
    <t>13.2.26</t>
  </si>
  <si>
    <t>13.2.27</t>
  </si>
  <si>
    <t>13.2.28</t>
  </si>
  <si>
    <t>13.2.29</t>
  </si>
  <si>
    <t>13.2.30</t>
  </si>
  <si>
    <t>13.2.31</t>
  </si>
  <si>
    <t>13.2.32</t>
  </si>
  <si>
    <t>13.2.33</t>
  </si>
  <si>
    <t>13.2.34</t>
  </si>
  <si>
    <t>13.2.35</t>
  </si>
  <si>
    <t>13.2.36</t>
  </si>
  <si>
    <t>13.2.37</t>
  </si>
  <si>
    <t>13.2.38</t>
  </si>
  <si>
    <t>13.2.39</t>
  </si>
  <si>
    <t>13.2.40</t>
  </si>
  <si>
    <t>14</t>
  </si>
  <si>
    <t>14.1</t>
  </si>
  <si>
    <t>14.2</t>
  </si>
  <si>
    <t>14.2.1</t>
  </si>
  <si>
    <t>14.2.2</t>
  </si>
  <si>
    <t>14.2.3</t>
  </si>
  <si>
    <t>14.2.4</t>
  </si>
  <si>
    <t>14.2.5</t>
  </si>
  <si>
    <t>14.2.6</t>
  </si>
  <si>
    <t>15</t>
  </si>
  <si>
    <t>15.1</t>
  </si>
  <si>
    <t>15.1.1</t>
  </si>
  <si>
    <t>15.1.2</t>
  </si>
  <si>
    <t>15.2</t>
  </si>
  <si>
    <t>15.2.1</t>
  </si>
  <si>
    <t>15.2.2</t>
  </si>
  <si>
    <t>15.2.3</t>
  </si>
  <si>
    <t>15.2.4</t>
  </si>
  <si>
    <t>15.2.5</t>
  </si>
  <si>
    <t>15.2.6</t>
  </si>
  <si>
    <t>15.2.7</t>
  </si>
  <si>
    <t>15.2.8</t>
  </si>
  <si>
    <t>15.2.9</t>
  </si>
  <si>
    <t>15.2.10</t>
  </si>
  <si>
    <t>15.2.11</t>
  </si>
  <si>
    <t>15.2.12</t>
  </si>
  <si>
    <t>15.2.13</t>
  </si>
  <si>
    <t>15.2.14</t>
  </si>
  <si>
    <t>15.2.15</t>
  </si>
  <si>
    <t xml:space="preserve">Техническое обслуживание внутридомового газового оборудования </t>
  </si>
  <si>
    <t>Прочее</t>
  </si>
  <si>
    <t>Подготовка к сезонной эксплуатации объектов внешнего благоустройства (малые формы)</t>
  </si>
  <si>
    <t>Ремонт объектов внешнего благоустройства (малые формы)</t>
  </si>
  <si>
    <t>3мкр 1</t>
  </si>
  <si>
    <t>3мкр 10</t>
  </si>
  <si>
    <t>3мкр 11</t>
  </si>
  <si>
    <t>3мкр 12/13</t>
  </si>
  <si>
    <t>3мкр 14</t>
  </si>
  <si>
    <t>3мкр 15</t>
  </si>
  <si>
    <t>3мкр 16</t>
  </si>
  <si>
    <t>3мкр 17</t>
  </si>
  <si>
    <t>3мкр 18</t>
  </si>
  <si>
    <t>3мкр 19</t>
  </si>
  <si>
    <t>3мкр 2</t>
  </si>
  <si>
    <t>3мкр 26</t>
  </si>
  <si>
    <t>3мкр 27</t>
  </si>
  <si>
    <t>3мкр 31</t>
  </si>
  <si>
    <t>3мкр 33</t>
  </si>
  <si>
    <t>3мкр 4</t>
  </si>
  <si>
    <t>3мкр 5</t>
  </si>
  <si>
    <t>3мкр 6</t>
  </si>
  <si>
    <t>3мкр 7</t>
  </si>
  <si>
    <t>3мкр 9</t>
  </si>
  <si>
    <t>4мкр 1/3</t>
  </si>
  <si>
    <t>4мкр 13/1</t>
  </si>
  <si>
    <t>за январь</t>
  </si>
  <si>
    <t>4мкр 13а</t>
  </si>
  <si>
    <t>4мкр 14/15</t>
  </si>
  <si>
    <t>4мкр 14а</t>
  </si>
  <si>
    <t>4мкр 18/19</t>
  </si>
  <si>
    <t>4мкр 20/21</t>
  </si>
  <si>
    <t>4мкр 26</t>
  </si>
  <si>
    <t>4мкр 27</t>
  </si>
  <si>
    <t>4мкр 28</t>
  </si>
  <si>
    <t>4мкр 29</t>
  </si>
  <si>
    <t>4мкр 30</t>
  </si>
  <si>
    <t>4мкр 31а</t>
  </si>
  <si>
    <t>4мкр 35/36</t>
  </si>
  <si>
    <t>4мкр 37</t>
  </si>
  <si>
    <t>4мкр 38</t>
  </si>
  <si>
    <t>4мкр 39</t>
  </si>
  <si>
    <t>4мкр 4/5</t>
  </si>
  <si>
    <t>4мкр 40</t>
  </si>
  <si>
    <t>4мкр 42</t>
  </si>
  <si>
    <t>4мкр 43</t>
  </si>
  <si>
    <t>4мкр 47</t>
  </si>
  <si>
    <t>4мкр 63</t>
  </si>
  <si>
    <t>4мкр 64</t>
  </si>
  <si>
    <t>за февраль</t>
  </si>
  <si>
    <t>4мкр 65</t>
  </si>
  <si>
    <t>4мкр 77</t>
  </si>
  <si>
    <t>4мкр 78</t>
  </si>
  <si>
    <t>4мкр 79</t>
  </si>
  <si>
    <t>4мкр 8/11</t>
  </si>
  <si>
    <t>4мкр 81</t>
  </si>
  <si>
    <t>4мкр 82</t>
  </si>
  <si>
    <t>4мкр 83</t>
  </si>
  <si>
    <t>4мкр 84</t>
  </si>
  <si>
    <t>4мкр 85</t>
  </si>
  <si>
    <t>4мкр 86</t>
  </si>
  <si>
    <t>Днепровская 35</t>
  </si>
  <si>
    <t>Егорова 1</t>
  </si>
  <si>
    <t>Егорова 1а</t>
  </si>
  <si>
    <t>Егорова 3</t>
  </si>
  <si>
    <t>Егорова 5</t>
  </si>
  <si>
    <t>Камская 17</t>
  </si>
  <si>
    <t>Кирова 10</t>
  </si>
  <si>
    <t>Кирова 11</t>
  </si>
  <si>
    <t>Кирова 12</t>
  </si>
  <si>
    <t>Кирова 12а</t>
  </si>
  <si>
    <t>Кирова 14</t>
  </si>
  <si>
    <t>за март</t>
  </si>
  <si>
    <t>за 1 квартал</t>
  </si>
  <si>
    <t>Кирова 14а</t>
  </si>
  <si>
    <t>Кирова 3</t>
  </si>
  <si>
    <t>Кирова 3а</t>
  </si>
  <si>
    <t>Кирова 4</t>
  </si>
  <si>
    <t>Кирова 7</t>
  </si>
  <si>
    <t>Кирова 7а</t>
  </si>
  <si>
    <t>Кирова 8</t>
  </si>
  <si>
    <t>Кирова 8а</t>
  </si>
  <si>
    <t>Кирова 8б</t>
  </si>
  <si>
    <t>Кирова 9</t>
  </si>
  <si>
    <t>Королёва 1</t>
  </si>
  <si>
    <t>Королева 14</t>
  </si>
  <si>
    <t>Королева 14а</t>
  </si>
  <si>
    <t>Королева 16</t>
  </si>
  <si>
    <t>Королева 16а</t>
  </si>
  <si>
    <t>Королева 20</t>
  </si>
  <si>
    <t>Королева 20а</t>
  </si>
  <si>
    <t>Королева 22</t>
  </si>
  <si>
    <t>Королева 6</t>
  </si>
  <si>
    <t xml:space="preserve">Королева 8 </t>
  </si>
  <si>
    <t>Короленко 10</t>
  </si>
  <si>
    <t>Короленко 10а</t>
  </si>
  <si>
    <t>за апрель</t>
  </si>
  <si>
    <t>Короленко 12</t>
  </si>
  <si>
    <t>Короленко 14</t>
  </si>
  <si>
    <t>Короленко 16</t>
  </si>
  <si>
    <t>Короленко 4</t>
  </si>
  <si>
    <t>Короленко 4а</t>
  </si>
  <si>
    <t>Короленко 6</t>
  </si>
  <si>
    <t>Короленко 8</t>
  </si>
  <si>
    <t>Короленко 8а</t>
  </si>
  <si>
    <t>Краснодонская 15</t>
  </si>
  <si>
    <t>Краснодонская 16</t>
  </si>
  <si>
    <t>Краснодонская 17</t>
  </si>
  <si>
    <t>Краснодонская 18</t>
  </si>
  <si>
    <t>Краснодонская 19</t>
  </si>
  <si>
    <t>Краснодонская 20</t>
  </si>
  <si>
    <t>Краснодонская 21</t>
  </si>
  <si>
    <t>Краснодонская 22</t>
  </si>
  <si>
    <t>Краснодонская 23</t>
  </si>
  <si>
    <t>Краснодонская 24</t>
  </si>
  <si>
    <t>Краснодонская 25</t>
  </si>
  <si>
    <t>Краснодонская 26</t>
  </si>
  <si>
    <t>Краснодонская 27</t>
  </si>
  <si>
    <t>Краснодонская 5</t>
  </si>
  <si>
    <t>за май</t>
  </si>
  <si>
    <t>Крупской 14</t>
  </si>
  <si>
    <t>Крупской 16</t>
  </si>
  <si>
    <t>Крупской 18</t>
  </si>
  <si>
    <t>Крупской 20</t>
  </si>
  <si>
    <t>Ленина 19</t>
  </si>
  <si>
    <t>Ленина 23</t>
  </si>
  <si>
    <t>Ленина 6</t>
  </si>
  <si>
    <t>Ленина 8/1</t>
  </si>
  <si>
    <t>Ленина 8/2</t>
  </si>
  <si>
    <t>Ленина 8/3</t>
  </si>
  <si>
    <t>Мира 24</t>
  </si>
  <si>
    <t>Мира 26</t>
  </si>
  <si>
    <t>Мира 29</t>
  </si>
  <si>
    <t>Мира 31</t>
  </si>
  <si>
    <t>Мира 31а</t>
  </si>
  <si>
    <t>Мира 33</t>
  </si>
  <si>
    <t>Мира 33а</t>
  </si>
  <si>
    <t>Мира 35</t>
  </si>
  <si>
    <t>Мира 36</t>
  </si>
  <si>
    <t>Мира 38</t>
  </si>
  <si>
    <t>Мира 40</t>
  </si>
  <si>
    <t>Мира 44</t>
  </si>
  <si>
    <t>за июнь</t>
  </si>
  <si>
    <t>за 2 квартал</t>
  </si>
  <si>
    <t>Мира 46</t>
  </si>
  <si>
    <t>Мира 48</t>
  </si>
  <si>
    <t>Мира 49</t>
  </si>
  <si>
    <t>Мира 51а</t>
  </si>
  <si>
    <t>Мира 53</t>
  </si>
  <si>
    <t>Мира 53а</t>
  </si>
  <si>
    <t>Мира 54</t>
  </si>
  <si>
    <t>Мира 55</t>
  </si>
  <si>
    <t>Мира 56</t>
  </si>
  <si>
    <t>Мира 57</t>
  </si>
  <si>
    <t>Мира 61</t>
  </si>
  <si>
    <t>Молодежная 1</t>
  </si>
  <si>
    <t>Молодежная 10</t>
  </si>
  <si>
    <t>Молодежная 11</t>
  </si>
  <si>
    <t>Молодежная 12</t>
  </si>
  <si>
    <t>Молодежная 13</t>
  </si>
  <si>
    <t>Молодежная 14</t>
  </si>
  <si>
    <t>Молодежная 15</t>
  </si>
  <si>
    <t>Молодежная 2</t>
  </si>
  <si>
    <t>Молодежная 3</t>
  </si>
  <si>
    <t>Молодежная 3а</t>
  </si>
  <si>
    <t>Молодежная 3б</t>
  </si>
  <si>
    <t>за июль</t>
  </si>
  <si>
    <t>Молодежная 4а</t>
  </si>
  <si>
    <t>Молодежная 4б</t>
  </si>
  <si>
    <t>Молодежная 5</t>
  </si>
  <si>
    <t>Молодежная 5а</t>
  </si>
  <si>
    <t>Молодежная 5б</t>
  </si>
  <si>
    <t>Молодежная 6</t>
  </si>
  <si>
    <t>Молодежная 6а</t>
  </si>
  <si>
    <t>Молодежная 6б</t>
  </si>
  <si>
    <t>Молодежная 7</t>
  </si>
  <si>
    <t>Молодежная 7а</t>
  </si>
  <si>
    <t>Молодежная 7б</t>
  </si>
  <si>
    <t>Молодежная 8</t>
  </si>
  <si>
    <t>Молодежная 9</t>
  </si>
  <si>
    <t>Некрасова 27</t>
  </si>
  <si>
    <t>Некрасова 29</t>
  </si>
  <si>
    <t>Некрасова 31</t>
  </si>
  <si>
    <t>Некрасова 33</t>
  </si>
  <si>
    <t>Некрасова 35</t>
  </si>
  <si>
    <t>Петровская 20</t>
  </si>
  <si>
    <t>Петровская 21</t>
  </si>
  <si>
    <t>Петровская 22</t>
  </si>
  <si>
    <t>Петровская 75</t>
  </si>
  <si>
    <t>за август</t>
  </si>
  <si>
    <t>Петровская 77</t>
  </si>
  <si>
    <t>Силикатная 6а</t>
  </si>
  <si>
    <t>Силикатная 6б</t>
  </si>
  <si>
    <t>Силикатная 8а</t>
  </si>
  <si>
    <t>Ст. Разина 11</t>
  </si>
  <si>
    <t>Ст. Разина 11а</t>
  </si>
  <si>
    <t>Ст. Разина 13</t>
  </si>
  <si>
    <t>Ст. Разина 15</t>
  </si>
  <si>
    <t>Ст. Разина 15а</t>
  </si>
  <si>
    <t>Ст. Разина 21</t>
  </si>
  <si>
    <t>Текстильная 26</t>
  </si>
  <si>
    <t>Текстильная 26а</t>
  </si>
  <si>
    <t>Текстильная 26б</t>
  </si>
  <si>
    <t>Текстильная 28</t>
  </si>
  <si>
    <t>Текстильная 30а</t>
  </si>
  <si>
    <t>Текстильная 30б</t>
  </si>
  <si>
    <t>Текстильная 32</t>
  </si>
  <si>
    <t>Текстильная 32а</t>
  </si>
  <si>
    <t>Текстильная 34</t>
  </si>
  <si>
    <t>Текстильная 40</t>
  </si>
  <si>
    <t>Текстильная 40а</t>
  </si>
  <si>
    <t>Терешковой 16</t>
  </si>
  <si>
    <t>за сентябрь</t>
  </si>
  <si>
    <t>за 3 квартал</t>
  </si>
  <si>
    <t>Терешковой 18</t>
  </si>
  <si>
    <t>Терешковой 19</t>
  </si>
  <si>
    <t>Терешковой 20</t>
  </si>
  <si>
    <t>Терешковой 20а</t>
  </si>
  <si>
    <t>Терешковой 21</t>
  </si>
  <si>
    <t>Терешковой 23</t>
  </si>
  <si>
    <t>Титова 1</t>
  </si>
  <si>
    <t>Титова 13</t>
  </si>
  <si>
    <t>Титова 17</t>
  </si>
  <si>
    <t>Титова 19</t>
  </si>
  <si>
    <t>Титова 21</t>
  </si>
  <si>
    <t>Титова 3</t>
  </si>
  <si>
    <t>Титова 31</t>
  </si>
  <si>
    <t>Титова 33</t>
  </si>
  <si>
    <t>Титова 35</t>
  </si>
  <si>
    <t>Титова 3а</t>
  </si>
  <si>
    <t>Титова 3б</t>
  </si>
  <si>
    <t>Титова 3в</t>
  </si>
  <si>
    <t>Титова 5</t>
  </si>
  <si>
    <t>Титова 6</t>
  </si>
  <si>
    <t>Титова 7</t>
  </si>
  <si>
    <t>Титова 9</t>
  </si>
  <si>
    <t>Фабричная 10</t>
  </si>
  <si>
    <t>Фабричная 12</t>
  </si>
  <si>
    <t>Фабричная 14</t>
  </si>
  <si>
    <t>Фабричная 16</t>
  </si>
  <si>
    <t>Фабричная 18</t>
  </si>
  <si>
    <t>Фабричная 2</t>
  </si>
  <si>
    <t>Фабричная 22</t>
  </si>
  <si>
    <t>Фабричная 24</t>
  </si>
  <si>
    <t>за октябрь</t>
  </si>
  <si>
    <t>Фабричная 26</t>
  </si>
  <si>
    <t>Фабричная 28</t>
  </si>
  <si>
    <t>Фабричная 38</t>
  </si>
  <si>
    <t>Фабричная 38а</t>
  </si>
  <si>
    <t>Фабричная 4</t>
  </si>
  <si>
    <t>Фабричная 40</t>
  </si>
  <si>
    <t>Фабричная 4а</t>
  </si>
  <si>
    <t>Фабричная 4б</t>
  </si>
  <si>
    <t>Фабричная 6а</t>
  </si>
  <si>
    <t>Фабричная 6б</t>
  </si>
  <si>
    <t>Фабричная 8</t>
  </si>
  <si>
    <t>Фабричная 8а</t>
  </si>
  <si>
    <t>Фабричная 8б</t>
  </si>
  <si>
    <t>Хвалынская 1</t>
  </si>
  <si>
    <t>Хвалынская 2</t>
  </si>
  <si>
    <t>Хвалынская 20</t>
  </si>
  <si>
    <t>Циолковского 1</t>
  </si>
  <si>
    <t>Циолковского 11</t>
  </si>
  <si>
    <t>Циолковского 13</t>
  </si>
  <si>
    <t>Циолковского 15</t>
  </si>
  <si>
    <t>Циолковского 17</t>
  </si>
  <si>
    <t>Циолковского 2</t>
  </si>
  <si>
    <t>Циолковского 3</t>
  </si>
  <si>
    <t>Циолковского 5</t>
  </si>
  <si>
    <t>за ноябрь</t>
  </si>
  <si>
    <t>Циолковского 7</t>
  </si>
  <si>
    <t>Циолковского 9</t>
  </si>
  <si>
    <t>Юбилейная 11</t>
  </si>
  <si>
    <t>Юбилейная 13</t>
  </si>
  <si>
    <t>Юбилейная 17а</t>
  </si>
  <si>
    <t>Юбилейная 19а</t>
  </si>
  <si>
    <t>Юбилейная 3</t>
  </si>
  <si>
    <t>Юбилейная 3а</t>
  </si>
  <si>
    <t>Юбилейная 4</t>
  </si>
  <si>
    <t>Юбилейная 5</t>
  </si>
  <si>
    <t>Юбилейная 7</t>
  </si>
  <si>
    <t>Юбилейная 7а</t>
  </si>
  <si>
    <t>Юбилейная 9</t>
  </si>
  <si>
    <t>Юбилейная 9а</t>
  </si>
  <si>
    <t>за декабрь</t>
  </si>
  <si>
    <t>за  4 квартал</t>
  </si>
  <si>
    <t>за з2018</t>
  </si>
  <si>
    <t>1,,5</t>
  </si>
  <si>
    <t>за 6 месяцев</t>
  </si>
  <si>
    <t>за  9 месяцев</t>
  </si>
  <si>
    <t xml:space="preserve">План производственной программы ООО "РЭП №2 " на 2018г. </t>
  </si>
  <si>
    <t>1+106:1182.2.5</t>
  </si>
  <si>
    <t xml:space="preserve">                                              </t>
  </si>
  <si>
    <t>Выписка</t>
  </si>
  <si>
    <t>смета подрядчик</t>
  </si>
  <si>
    <t>непосредственный способ(работы)</t>
  </si>
  <si>
    <t>Итого (руб)</t>
  </si>
  <si>
    <t>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</si>
</sst>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10"/>
      <color rgb="FF00000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"/>
    </font>
    <font>
      <b/>
      <sz val="16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4"/>
      <color rgb="FFFF0000"/>
      <name val="Times New Roman"/>
      <family val="1"/>
      <charset val="1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i/>
      <sz val="12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CCFFFF"/>
      </patternFill>
    </fill>
    <fill>
      <patternFill patternType="solid">
        <fgColor rgb="FFFFC000"/>
        <bgColor rgb="FFCCFFFF"/>
      </patternFill>
    </fill>
    <fill>
      <patternFill patternType="solid">
        <fgColor theme="9"/>
        <bgColor rgb="FF00FFFF"/>
      </patternFill>
    </fill>
    <fill>
      <patternFill patternType="solid">
        <fgColor theme="9"/>
        <bgColor rgb="FFCCFFFF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CCFFFF"/>
      </patternFill>
    </fill>
    <fill>
      <patternFill patternType="solid">
        <fgColor rgb="FFFFFF00"/>
        <bgColor rgb="FF00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2" fillId="0" borderId="0"/>
    <xf numFmtId="0" fontId="2" fillId="0" borderId="0"/>
    <xf numFmtId="0" fontId="22" fillId="0" borderId="0"/>
    <xf numFmtId="0" fontId="3" fillId="0" borderId="0"/>
    <xf numFmtId="0" fontId="3" fillId="0" borderId="0"/>
    <xf numFmtId="0" fontId="1" fillId="0" borderId="0"/>
  </cellStyleXfs>
  <cellXfs count="152">
    <xf numFmtId="0" fontId="0" fillId="0" borderId="0" xfId="0"/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2" borderId="0" xfId="0" applyFont="1" applyFill="1"/>
    <xf numFmtId="0" fontId="0" fillId="7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49" fontId="13" fillId="3" borderId="1" xfId="0" applyNumberFormat="1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>
      <alignment wrapText="1"/>
    </xf>
    <xf numFmtId="2" fontId="13" fillId="3" borderId="1" xfId="0" applyNumberFormat="1" applyFont="1" applyFill="1" applyBorder="1" applyAlignment="1" applyProtection="1">
      <alignment horizontal="left" vertical="top" wrapText="1"/>
    </xf>
    <xf numFmtId="0" fontId="11" fillId="4" borderId="1" xfId="0" applyFont="1" applyFill="1" applyBorder="1" applyAlignment="1">
      <alignment wrapText="1"/>
    </xf>
    <xf numFmtId="2" fontId="14" fillId="3" borderId="1" xfId="0" applyNumberFormat="1" applyFont="1" applyFill="1" applyBorder="1" applyAlignment="1" applyProtection="1">
      <alignment horizontal="left" vertical="top" wrapText="1"/>
    </xf>
    <xf numFmtId="49" fontId="14" fillId="3" borderId="1" xfId="0" applyNumberFormat="1" applyFont="1" applyFill="1" applyBorder="1" applyAlignment="1" applyProtection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 applyProtection="1">
      <alignment horizontal="left" wrapText="1"/>
    </xf>
    <xf numFmtId="0" fontId="12" fillId="5" borderId="7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17" fillId="3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/>
    <xf numFmtId="49" fontId="0" fillId="3" borderId="1" xfId="0" applyNumberFormat="1" applyFont="1" applyFill="1" applyBorder="1"/>
    <xf numFmtId="49" fontId="11" fillId="4" borderId="1" xfId="0" applyNumberFormat="1" applyFont="1" applyFill="1" applyBorder="1"/>
    <xf numFmtId="49" fontId="3" fillId="3" borderId="1" xfId="0" applyNumberFormat="1" applyFont="1" applyFill="1" applyBorder="1"/>
    <xf numFmtId="49" fontId="12" fillId="4" borderId="1" xfId="0" applyNumberFormat="1" applyFont="1" applyFill="1" applyBorder="1"/>
    <xf numFmtId="49" fontId="12" fillId="5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0" fillId="5" borderId="1" xfId="0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vertical="center" wrapText="1"/>
    </xf>
    <xf numFmtId="49" fontId="0" fillId="5" borderId="1" xfId="0" applyNumberFormat="1" applyFont="1" applyFill="1" applyBorder="1"/>
    <xf numFmtId="0" fontId="16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wrapText="1"/>
    </xf>
    <xf numFmtId="49" fontId="18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textRotation="90"/>
    </xf>
    <xf numFmtId="0" fontId="0" fillId="3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1" fontId="19" fillId="10" borderId="2" xfId="0" applyNumberFormat="1" applyFont="1" applyFill="1" applyBorder="1" applyAlignment="1">
      <alignment vertical="center" wrapText="1"/>
    </xf>
    <xf numFmtId="1" fontId="20" fillId="10" borderId="2" xfId="0" applyNumberFormat="1" applyFont="1" applyFill="1" applyBorder="1" applyAlignment="1">
      <alignment vertical="center" wrapText="1"/>
    </xf>
    <xf numFmtId="1" fontId="20" fillId="9" borderId="2" xfId="0" applyNumberFormat="1" applyFont="1" applyFill="1" applyBorder="1" applyAlignment="1">
      <alignment vertical="center" wrapText="1"/>
    </xf>
    <xf numFmtId="1" fontId="20" fillId="3" borderId="2" xfId="0" applyNumberFormat="1" applyFont="1" applyFill="1" applyBorder="1" applyAlignment="1">
      <alignment vertical="center" wrapText="1"/>
    </xf>
    <xf numFmtId="1" fontId="20" fillId="9" borderId="4" xfId="0" applyNumberFormat="1" applyFont="1" applyFill="1" applyBorder="1" applyAlignment="1">
      <alignment vertical="center" wrapText="1"/>
    </xf>
    <xf numFmtId="0" fontId="21" fillId="10" borderId="2" xfId="0" applyFont="1" applyFill="1" applyBorder="1" applyAlignment="1">
      <alignment vertical="center" wrapText="1"/>
    </xf>
    <xf numFmtId="1" fontId="19" fillId="12" borderId="2" xfId="0" applyNumberFormat="1" applyFont="1" applyFill="1" applyBorder="1" applyAlignment="1">
      <alignment vertical="center" wrapText="1"/>
    </xf>
    <xf numFmtId="1" fontId="19" fillId="13" borderId="2" xfId="0" applyNumberFormat="1" applyFont="1" applyFill="1" applyBorder="1" applyAlignment="1">
      <alignment vertical="center" wrapText="1"/>
    </xf>
    <xf numFmtId="1" fontId="19" fillId="14" borderId="2" xfId="0" applyNumberFormat="1" applyFont="1" applyFill="1" applyBorder="1" applyAlignment="1">
      <alignment vertical="center" wrapText="1"/>
    </xf>
    <xf numFmtId="1" fontId="20" fillId="13" borderId="2" xfId="0" applyNumberFormat="1" applyFont="1" applyFill="1" applyBorder="1" applyAlignment="1">
      <alignment vertical="center" wrapText="1"/>
    </xf>
    <xf numFmtId="1" fontId="20" fillId="12" borderId="2" xfId="0" applyNumberFormat="1" applyFont="1" applyFill="1" applyBorder="1" applyAlignment="1">
      <alignment vertical="center" wrapText="1"/>
    </xf>
    <xf numFmtId="0" fontId="21" fillId="13" borderId="2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1" fontId="23" fillId="11" borderId="2" xfId="0" applyNumberFormat="1" applyFont="1" applyFill="1" applyBorder="1" applyAlignment="1">
      <alignment vertical="center" textRotation="90" wrapText="1"/>
    </xf>
    <xf numFmtId="1" fontId="25" fillId="11" borderId="2" xfId="0" applyNumberFormat="1" applyFont="1" applyFill="1" applyBorder="1" applyAlignment="1">
      <alignment vertical="center" textRotation="90" wrapText="1"/>
    </xf>
    <xf numFmtId="1" fontId="26" fillId="11" borderId="2" xfId="0" applyNumberFormat="1" applyFont="1" applyFill="1" applyBorder="1" applyAlignment="1">
      <alignment vertical="center" textRotation="90" wrapText="1"/>
    </xf>
    <xf numFmtId="1" fontId="24" fillId="11" borderId="2" xfId="0" applyNumberFormat="1" applyFont="1" applyFill="1" applyBorder="1" applyAlignment="1">
      <alignment horizontal="center" vertical="center" textRotation="90" wrapText="1"/>
    </xf>
    <xf numFmtId="1" fontId="26" fillId="11" borderId="2" xfId="0" applyNumberFormat="1" applyFont="1" applyFill="1" applyBorder="1" applyAlignment="1">
      <alignment horizontal="center" vertical="center" textRotation="90" wrapText="1"/>
    </xf>
    <xf numFmtId="0" fontId="0" fillId="15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left" vertical="center"/>
    </xf>
    <xf numFmtId="2" fontId="27" fillId="3" borderId="1" xfId="4" applyNumberFormat="1" applyFont="1" applyFill="1" applyBorder="1" applyAlignment="1" applyProtection="1">
      <alignment horizontal="center" vertical="center"/>
    </xf>
    <xf numFmtId="2" fontId="28" fillId="3" borderId="1" xfId="4" applyNumberFormat="1" applyFont="1" applyFill="1" applyBorder="1" applyAlignment="1" applyProtection="1">
      <alignment horizontal="center" vertical="center" wrapText="1"/>
    </xf>
    <xf numFmtId="2" fontId="27" fillId="3" borderId="1" xfId="4" applyNumberFormat="1" applyFont="1" applyFill="1" applyBorder="1" applyAlignment="1" applyProtection="1">
      <alignment horizontal="center" vertical="center" wrapText="1"/>
    </xf>
    <xf numFmtId="2" fontId="28" fillId="3" borderId="1" xfId="4" applyNumberFormat="1" applyFont="1" applyFill="1" applyBorder="1" applyAlignment="1" applyProtection="1">
      <alignment horizontal="center" vertical="center"/>
    </xf>
    <xf numFmtId="2" fontId="29" fillId="3" borderId="1" xfId="4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27" fillId="3" borderId="1" xfId="4" applyNumberFormat="1" applyFont="1" applyFill="1" applyBorder="1" applyAlignment="1" applyProtection="1">
      <alignment horizontal="center" vertical="center"/>
    </xf>
    <xf numFmtId="2" fontId="30" fillId="3" borderId="1" xfId="4" applyNumberFormat="1" applyFont="1" applyFill="1" applyBorder="1" applyAlignment="1" applyProtection="1">
      <alignment horizontal="center" vertical="center"/>
    </xf>
    <xf numFmtId="164" fontId="27" fillId="3" borderId="1" xfId="4" applyNumberFormat="1" applyFont="1" applyFill="1" applyBorder="1" applyAlignment="1" applyProtection="1">
      <alignment horizontal="center" vertical="center"/>
    </xf>
    <xf numFmtId="2" fontId="14" fillId="15" borderId="1" xfId="0" applyNumberFormat="1" applyFont="1" applyFill="1" applyBorder="1" applyAlignment="1" applyProtection="1">
      <alignment horizontal="left" vertical="top" wrapText="1"/>
    </xf>
    <xf numFmtId="0" fontId="9" fillId="15" borderId="1" xfId="0" applyFont="1" applyFill="1" applyBorder="1" applyAlignment="1">
      <alignment wrapText="1"/>
    </xf>
    <xf numFmtId="0" fontId="15" fillId="15" borderId="1" xfId="0" applyFont="1" applyFill="1" applyBorder="1" applyAlignment="1">
      <alignment wrapText="1"/>
    </xf>
    <xf numFmtId="2" fontId="10" fillId="3" borderId="1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 applyProtection="1">
      <alignment horizontal="left" vertical="top" wrapText="1"/>
    </xf>
    <xf numFmtId="2" fontId="27" fillId="3" borderId="1" xfId="2" applyNumberFormat="1" applyFont="1" applyFill="1" applyBorder="1" applyAlignment="1" applyProtection="1">
      <alignment horizontal="center" vertical="center"/>
    </xf>
    <xf numFmtId="2" fontId="28" fillId="3" borderId="1" xfId="2" applyNumberFormat="1" applyFont="1" applyFill="1" applyBorder="1" applyAlignment="1" applyProtection="1">
      <alignment horizontal="center" vertical="center" wrapText="1"/>
    </xf>
    <xf numFmtId="0" fontId="27" fillId="3" borderId="1" xfId="2" applyNumberFormat="1" applyFont="1" applyFill="1" applyBorder="1" applyAlignment="1" applyProtection="1">
      <alignment horizontal="center" vertical="center"/>
    </xf>
    <xf numFmtId="0" fontId="27" fillId="3" borderId="0" xfId="4" applyNumberFormat="1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>
      <alignment wrapText="1"/>
    </xf>
    <xf numFmtId="49" fontId="13" fillId="4" borderId="1" xfId="0" applyNumberFormat="1" applyFont="1" applyFill="1" applyBorder="1" applyAlignment="1" applyProtection="1">
      <alignment horizontal="left" vertical="center" wrapText="1"/>
    </xf>
    <xf numFmtId="49" fontId="0" fillId="16" borderId="1" xfId="0" applyNumberFormat="1" applyFont="1" applyFill="1" applyBorder="1"/>
    <xf numFmtId="49" fontId="14" fillId="4" borderId="1" xfId="0" applyNumberFormat="1" applyFont="1" applyFill="1" applyBorder="1" applyAlignment="1" applyProtection="1">
      <alignment horizontal="left" wrapText="1"/>
    </xf>
    <xf numFmtId="49" fontId="14" fillId="4" borderId="1" xfId="0" applyNumberFormat="1" applyFont="1" applyFill="1" applyBorder="1" applyAlignment="1" applyProtection="1">
      <alignment horizontal="left" vertical="center" wrapText="1"/>
    </xf>
    <xf numFmtId="2" fontId="27" fillId="3" borderId="1" xfId="2" applyNumberFormat="1" applyFont="1" applyFill="1" applyBorder="1" applyAlignment="1" applyProtection="1">
      <alignment horizontal="center" vertical="center" wrapText="1"/>
    </xf>
    <xf numFmtId="49" fontId="13" fillId="17" borderId="1" xfId="0" applyNumberFormat="1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 textRotation="90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/>
    <xf numFmtId="0" fontId="11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center"/>
    </xf>
    <xf numFmtId="49" fontId="12" fillId="3" borderId="1" xfId="0" applyNumberFormat="1" applyFont="1" applyFill="1" applyBorder="1"/>
    <xf numFmtId="49" fontId="12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/>
    <xf numFmtId="0" fontId="1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 vertical="center" wrapText="1"/>
    </xf>
    <xf numFmtId="1" fontId="19" fillId="9" borderId="2" xfId="0" applyNumberFormat="1" applyFont="1" applyFill="1" applyBorder="1" applyAlignment="1">
      <alignment vertical="center" wrapText="1"/>
    </xf>
    <xf numFmtId="1" fontId="19" fillId="3" borderId="2" xfId="0" applyNumberFormat="1" applyFont="1" applyFill="1" applyBorder="1" applyAlignment="1">
      <alignment vertical="center" wrapText="1"/>
    </xf>
    <xf numFmtId="1" fontId="23" fillId="10" borderId="2" xfId="0" applyNumberFormat="1" applyFont="1" applyFill="1" applyBorder="1" applyAlignment="1">
      <alignment vertical="center" textRotation="90" wrapText="1"/>
    </xf>
    <xf numFmtId="1" fontId="25" fillId="10" borderId="2" xfId="0" applyNumberFormat="1" applyFont="1" applyFill="1" applyBorder="1" applyAlignment="1">
      <alignment vertical="center" textRotation="90" wrapText="1"/>
    </xf>
    <xf numFmtId="1" fontId="26" fillId="10" borderId="2" xfId="0" applyNumberFormat="1" applyFont="1" applyFill="1" applyBorder="1" applyAlignment="1">
      <alignment vertical="center" textRotation="90" wrapText="1"/>
    </xf>
    <xf numFmtId="1" fontId="26" fillId="10" borderId="2" xfId="0" applyNumberFormat="1" applyFont="1" applyFill="1" applyBorder="1" applyAlignment="1">
      <alignment horizontal="center" vertical="center" textRotation="90" wrapText="1"/>
    </xf>
    <xf numFmtId="1" fontId="24" fillId="10" borderId="2" xfId="0" applyNumberFormat="1" applyFont="1" applyFill="1" applyBorder="1" applyAlignment="1">
      <alignment horizontal="center" vertical="center" textRotation="90" wrapText="1"/>
    </xf>
    <xf numFmtId="1" fontId="20" fillId="18" borderId="2" xfId="0" applyNumberFormat="1" applyFont="1" applyFill="1" applyBorder="1" applyAlignment="1">
      <alignment vertical="center" wrapText="1"/>
    </xf>
    <xf numFmtId="1" fontId="20" fillId="19" borderId="2" xfId="0" applyNumberFormat="1" applyFont="1" applyFill="1" applyBorder="1" applyAlignment="1">
      <alignment vertical="center" wrapText="1"/>
    </xf>
    <xf numFmtId="1" fontId="20" fillId="4" borderId="2" xfId="0" applyNumberFormat="1" applyFont="1" applyFill="1" applyBorder="1" applyAlignment="1">
      <alignment vertical="center" wrapText="1"/>
    </xf>
    <xf numFmtId="1" fontId="20" fillId="19" borderId="4" xfId="0" applyNumberFormat="1" applyFont="1" applyFill="1" applyBorder="1" applyAlignment="1">
      <alignment vertical="center" wrapText="1"/>
    </xf>
    <xf numFmtId="0" fontId="21" fillId="18" borderId="2" xfId="0" applyFont="1" applyFill="1" applyBorder="1" applyAlignment="1">
      <alignment vertical="center" wrapText="1"/>
    </xf>
    <xf numFmtId="0" fontId="3" fillId="3" borderId="0" xfId="0" applyFont="1" applyFill="1"/>
    <xf numFmtId="0" fontId="6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/>
    </xf>
    <xf numFmtId="0" fontId="0" fillId="16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0" xfId="0" applyFont="1" applyAlignment="1"/>
    <xf numFmtId="0" fontId="8" fillId="0" borderId="5" xfId="0" applyFont="1" applyBorder="1" applyAlignment="1"/>
  </cellXfs>
  <cellStyles count="8">
    <cellStyle name="Обычный" xfId="0" builtinId="0"/>
    <cellStyle name="Обычный 2" xfId="1"/>
    <cellStyle name="Обычный 2 2" xfId="6"/>
    <cellStyle name="Обычный 2 3" xfId="4"/>
    <cellStyle name="Обычный 3" xfId="3"/>
    <cellStyle name="Обычный 3 2" xfId="7"/>
    <cellStyle name="Обычный 4" xfId="5"/>
    <cellStyle name="Обычный 5" xfId="2"/>
  </cellStyles>
  <dxfs count="0"/>
  <tableStyles count="0" defaultTableStyle="TableStyleMedium2" defaultPivotStyle="PivotStyleLight16"/>
  <colors>
    <mruColors>
      <color rgb="FFFF99FF"/>
      <color rgb="FF00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B185"/>
  <sheetViews>
    <sheetView tabSelected="1" zoomScale="90" zoomScaleNormal="90" zoomScaleSheetLayoutView="80" workbookViewId="0">
      <pane xSplit="3" ySplit="4" topLeftCell="KA5" activePane="bottomRight" state="frozen"/>
      <selection pane="topRight" activeCell="D1" sqref="D1"/>
      <selection pane="bottomLeft" activeCell="A4" sqref="A4"/>
      <selection pane="bottomRight" activeCell="KC1" sqref="B1:KC1048576"/>
    </sheetView>
  </sheetViews>
  <sheetFormatPr defaultRowHeight="12.75" x14ac:dyDescent="0.2"/>
  <cols>
    <col min="1" max="1" width="9.140625" style="15"/>
    <col min="2" max="2" width="57.5703125" style="17" customWidth="1"/>
    <col min="3" max="3" width="12.5703125" style="17" customWidth="1"/>
    <col min="4" max="4" width="9.5703125" style="7" customWidth="1"/>
    <col min="5" max="6" width="9.28515625" style="7" customWidth="1"/>
    <col min="7" max="7" width="9.28515625" style="15" customWidth="1"/>
    <col min="8" max="8" width="9.28515625" style="7" customWidth="1"/>
    <col min="9" max="10" width="9.5703125" style="7" customWidth="1"/>
    <col min="11" max="11" width="9.5703125" style="15" customWidth="1"/>
    <col min="12" max="12" width="9.5703125" style="7" customWidth="1"/>
    <col min="13" max="14" width="9.28515625" style="7" customWidth="1"/>
    <col min="15" max="15" width="9.5703125" style="15" customWidth="1"/>
    <col min="16" max="18" width="9.28515625" style="7" customWidth="1"/>
    <col min="19" max="19" width="9.28515625" style="15" customWidth="1"/>
    <col min="20" max="20" width="9.28515625" style="10" customWidth="1"/>
    <col min="21" max="21" width="10" style="14" customWidth="1"/>
    <col min="22" max="22" width="9.28515625" style="15" customWidth="1"/>
    <col min="23" max="23" width="9.5703125" style="15" customWidth="1"/>
    <col min="24" max="26" width="9.28515625" style="15" customWidth="1"/>
    <col min="27" max="27" width="9.5703125" style="15" customWidth="1"/>
    <col min="28" max="28" width="11" style="15" customWidth="1"/>
    <col min="29" max="29" width="9.5703125" style="15" customWidth="1"/>
    <col min="30" max="38" width="9.28515625" style="15" customWidth="1"/>
    <col min="39" max="39" width="9.5703125" style="15" customWidth="1"/>
    <col min="40" max="48" width="9.28515625" style="15" customWidth="1"/>
    <col min="49" max="49" width="9.42578125" style="15" customWidth="1"/>
    <col min="50" max="51" width="9.28515625" style="15" customWidth="1"/>
    <col min="52" max="53" width="9.5703125" style="15" customWidth="1"/>
    <col min="54" max="61" width="9.28515625" style="15" customWidth="1"/>
    <col min="62" max="62" width="9.5703125" style="15" customWidth="1"/>
    <col min="63" max="71" width="9.28515625" style="15" customWidth="1"/>
    <col min="72" max="72" width="12.85546875" style="15" customWidth="1"/>
    <col min="73" max="77" width="9.28515625" style="15" customWidth="1"/>
    <col min="78" max="78" width="9.5703125" style="15" customWidth="1"/>
    <col min="79" max="84" width="9.28515625" style="15" customWidth="1"/>
    <col min="85" max="85" width="9.5703125" style="15" customWidth="1"/>
    <col min="86" max="95" width="9.28515625" style="15" customWidth="1"/>
    <col min="96" max="96" width="12.42578125" style="15" customWidth="1"/>
    <col min="97" max="98" width="9.28515625" style="15" customWidth="1"/>
    <col min="99" max="99" width="9.5703125" style="15" customWidth="1"/>
    <col min="100" max="104" width="9.28515625" style="15" customWidth="1"/>
    <col min="105" max="106" width="9.5703125" style="15" customWidth="1"/>
    <col min="107" max="108" width="9.28515625" style="15" customWidth="1"/>
    <col min="109" max="111" width="9.5703125" style="15" customWidth="1"/>
    <col min="112" max="118" width="9.28515625" style="15" customWidth="1"/>
    <col min="119" max="119" width="8" style="15" customWidth="1"/>
    <col min="120" max="141" width="9.28515625" style="15" customWidth="1"/>
    <col min="142" max="142" width="7.42578125" style="15" customWidth="1"/>
    <col min="143" max="166" width="9.28515625" style="15" customWidth="1"/>
    <col min="167" max="167" width="10.85546875" style="15" customWidth="1"/>
    <col min="168" max="172" width="9.28515625" style="15" customWidth="1"/>
    <col min="173" max="173" width="9.5703125" style="15" customWidth="1"/>
    <col min="174" max="186" width="9.28515625" style="15" customWidth="1"/>
    <col min="187" max="187" width="9.5703125" style="15" customWidth="1"/>
    <col min="188" max="189" width="9.28515625" style="15" customWidth="1"/>
    <col min="190" max="190" width="9" style="15" customWidth="1"/>
    <col min="191" max="194" width="9.28515625" style="15" customWidth="1"/>
    <col min="195" max="196" width="9.5703125" style="15" customWidth="1"/>
    <col min="197" max="212" width="9.28515625" style="15" customWidth="1"/>
    <col min="213" max="213" width="11.28515625" style="15" customWidth="1"/>
    <col min="214" max="234" width="9.28515625" style="15" customWidth="1"/>
    <col min="235" max="235" width="9.5703125" style="15" customWidth="1"/>
    <col min="236" max="263" width="9.28515625" style="15" customWidth="1"/>
    <col min="264" max="264" width="9.5703125" style="15" customWidth="1"/>
    <col min="265" max="270" width="9.28515625" style="15" customWidth="1"/>
    <col min="271" max="271" width="9.42578125" style="15" customWidth="1"/>
    <col min="272" max="285" width="9.28515625" style="15" customWidth="1"/>
    <col min="286" max="286" width="11.42578125" style="15" customWidth="1"/>
    <col min="287" max="287" width="9.28515625" style="15" customWidth="1"/>
    <col min="288" max="288" width="14.5703125" style="15" customWidth="1"/>
    <col min="289" max="16384" width="9.140625" style="15"/>
  </cols>
  <sheetData>
    <row r="2" spans="1:288" x14ac:dyDescent="0.2">
      <c r="A2" s="148" t="s">
        <v>671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88" s="1" customFormat="1" ht="94.5" customHeight="1" x14ac:dyDescent="0.2">
      <c r="A3" s="60"/>
      <c r="B3" s="59" t="s">
        <v>0</v>
      </c>
      <c r="C3" s="61" t="s">
        <v>1</v>
      </c>
      <c r="D3" s="71" t="s">
        <v>385</v>
      </c>
      <c r="E3" s="70" t="s">
        <v>386</v>
      </c>
      <c r="F3" s="70" t="s">
        <v>387</v>
      </c>
      <c r="G3" s="72" t="s">
        <v>388</v>
      </c>
      <c r="H3" s="70" t="s">
        <v>389</v>
      </c>
      <c r="I3" s="72" t="s">
        <v>390</v>
      </c>
      <c r="J3" s="72" t="s">
        <v>391</v>
      </c>
      <c r="K3" s="70" t="s">
        <v>392</v>
      </c>
      <c r="L3" s="70" t="s">
        <v>393</v>
      </c>
      <c r="M3" s="70" t="s">
        <v>394</v>
      </c>
      <c r="N3" s="70" t="s">
        <v>395</v>
      </c>
      <c r="O3" s="71" t="s">
        <v>396</v>
      </c>
      <c r="P3" s="71" t="s">
        <v>397</v>
      </c>
      <c r="Q3" s="70" t="s">
        <v>398</v>
      </c>
      <c r="R3" s="71" t="s">
        <v>399</v>
      </c>
      <c r="S3" s="71" t="s">
        <v>400</v>
      </c>
      <c r="T3" s="71" t="s">
        <v>401</v>
      </c>
      <c r="U3" s="71" t="s">
        <v>402</v>
      </c>
      <c r="V3" s="72" t="s">
        <v>403</v>
      </c>
      <c r="W3" s="71" t="s">
        <v>404</v>
      </c>
      <c r="X3" s="71" t="s">
        <v>405</v>
      </c>
      <c r="Y3" s="71" t="s">
        <v>406</v>
      </c>
      <c r="Z3" s="77" t="s">
        <v>407</v>
      </c>
      <c r="AA3" s="70" t="s">
        <v>408</v>
      </c>
      <c r="AB3" s="70" t="s">
        <v>409</v>
      </c>
      <c r="AC3" s="70" t="s">
        <v>410</v>
      </c>
      <c r="AD3" s="70" t="s">
        <v>411</v>
      </c>
      <c r="AE3" s="70" t="s">
        <v>412</v>
      </c>
      <c r="AF3" s="70" t="s">
        <v>413</v>
      </c>
      <c r="AG3" s="70" t="s">
        <v>414</v>
      </c>
      <c r="AH3" s="70" t="s">
        <v>415</v>
      </c>
      <c r="AI3" s="70" t="s">
        <v>416</v>
      </c>
      <c r="AJ3" s="70" t="s">
        <v>417</v>
      </c>
      <c r="AK3" s="64" t="s">
        <v>418</v>
      </c>
      <c r="AL3" s="70" t="s">
        <v>419</v>
      </c>
      <c r="AM3" s="71" t="s">
        <v>420</v>
      </c>
      <c r="AN3" s="71" t="s">
        <v>421</v>
      </c>
      <c r="AO3" s="71" t="s">
        <v>422</v>
      </c>
      <c r="AP3" s="71" t="s">
        <v>423</v>
      </c>
      <c r="AQ3" s="71" t="s">
        <v>424</v>
      </c>
      <c r="AR3" s="71" t="s">
        <v>425</v>
      </c>
      <c r="AS3" s="71" t="s">
        <v>426</v>
      </c>
      <c r="AT3" s="71" t="s">
        <v>427</v>
      </c>
      <c r="AU3" s="71" t="s">
        <v>428</v>
      </c>
      <c r="AV3" s="71" t="s">
        <v>429</v>
      </c>
      <c r="AW3" s="78" t="s">
        <v>430</v>
      </c>
      <c r="AX3" s="71" t="s">
        <v>431</v>
      </c>
      <c r="AY3" s="71" t="s">
        <v>432</v>
      </c>
      <c r="AZ3" s="71" t="s">
        <v>433</v>
      </c>
      <c r="BA3" s="71" t="s">
        <v>434</v>
      </c>
      <c r="BB3" s="71" t="s">
        <v>435</v>
      </c>
      <c r="BC3" s="70" t="s">
        <v>436</v>
      </c>
      <c r="BD3" s="70" t="s">
        <v>437</v>
      </c>
      <c r="BE3" s="70" t="s">
        <v>438</v>
      </c>
      <c r="BF3" s="73" t="s">
        <v>439</v>
      </c>
      <c r="BG3" s="73" t="s">
        <v>440</v>
      </c>
      <c r="BH3" s="73" t="s">
        <v>441</v>
      </c>
      <c r="BI3" s="65" t="s">
        <v>442</v>
      </c>
      <c r="BJ3" s="73" t="s">
        <v>443</v>
      </c>
      <c r="BK3" s="73" t="s">
        <v>444</v>
      </c>
      <c r="BL3" s="73" t="s">
        <v>445</v>
      </c>
      <c r="BM3" s="73" t="s">
        <v>446</v>
      </c>
      <c r="BN3" s="65" t="s">
        <v>447</v>
      </c>
      <c r="BO3" s="65" t="s">
        <v>448</v>
      </c>
      <c r="BP3" s="66" t="s">
        <v>449</v>
      </c>
      <c r="BQ3" s="65" t="s">
        <v>450</v>
      </c>
      <c r="BR3" s="65" t="s">
        <v>451</v>
      </c>
      <c r="BS3" s="65" t="s">
        <v>452</v>
      </c>
      <c r="BT3" s="78" t="s">
        <v>453</v>
      </c>
      <c r="BU3" s="79" t="s">
        <v>454</v>
      </c>
      <c r="BV3" s="65" t="s">
        <v>455</v>
      </c>
      <c r="BW3" s="65" t="s">
        <v>456</v>
      </c>
      <c r="BX3" s="65" t="s">
        <v>457</v>
      </c>
      <c r="BY3" s="65" t="s">
        <v>458</v>
      </c>
      <c r="BZ3" s="65" t="s">
        <v>459</v>
      </c>
      <c r="CA3" s="66" t="s">
        <v>460</v>
      </c>
      <c r="CB3" s="65" t="s">
        <v>461</v>
      </c>
      <c r="CC3" s="65" t="s">
        <v>462</v>
      </c>
      <c r="CD3" s="65" t="s">
        <v>463</v>
      </c>
      <c r="CE3" s="66" t="s">
        <v>464</v>
      </c>
      <c r="CF3" s="65" t="s">
        <v>465</v>
      </c>
      <c r="CG3" s="73" t="s">
        <v>466</v>
      </c>
      <c r="CH3" s="73" t="s">
        <v>467</v>
      </c>
      <c r="CI3" s="73" t="s">
        <v>468</v>
      </c>
      <c r="CJ3" s="74" t="s">
        <v>469</v>
      </c>
      <c r="CK3" s="73" t="s">
        <v>470</v>
      </c>
      <c r="CL3" s="73" t="s">
        <v>471</v>
      </c>
      <c r="CM3" s="73" t="s">
        <v>472</v>
      </c>
      <c r="CN3" s="65" t="s">
        <v>473</v>
      </c>
      <c r="CO3" s="65" t="s">
        <v>474</v>
      </c>
      <c r="CP3" s="65" t="s">
        <v>475</v>
      </c>
      <c r="CQ3" s="65" t="s">
        <v>476</v>
      </c>
      <c r="CR3" s="78" t="s">
        <v>477</v>
      </c>
      <c r="CS3" s="67" t="s">
        <v>478</v>
      </c>
      <c r="CT3" s="67" t="s">
        <v>479</v>
      </c>
      <c r="CU3" s="66" t="s">
        <v>480</v>
      </c>
      <c r="CV3" s="66" t="s">
        <v>481</v>
      </c>
      <c r="CW3" s="66" t="s">
        <v>482</v>
      </c>
      <c r="CX3" s="66" t="s">
        <v>483</v>
      </c>
      <c r="CY3" s="65" t="s">
        <v>484</v>
      </c>
      <c r="CZ3" s="65" t="s">
        <v>485</v>
      </c>
      <c r="DA3" s="73" t="s">
        <v>486</v>
      </c>
      <c r="DB3" s="73" t="s">
        <v>487</v>
      </c>
      <c r="DC3" s="74" t="s">
        <v>488</v>
      </c>
      <c r="DD3" s="73" t="s">
        <v>489</v>
      </c>
      <c r="DE3" s="73" t="s">
        <v>490</v>
      </c>
      <c r="DF3" s="74" t="s">
        <v>491</v>
      </c>
      <c r="DG3" s="73" t="s">
        <v>492</v>
      </c>
      <c r="DH3" s="73" t="s">
        <v>493</v>
      </c>
      <c r="DI3" s="73" t="s">
        <v>494</v>
      </c>
      <c r="DJ3" s="74" t="s">
        <v>495</v>
      </c>
      <c r="DK3" s="73" t="s">
        <v>496</v>
      </c>
      <c r="DL3" s="73" t="s">
        <v>497</v>
      </c>
      <c r="DM3" s="73" t="s">
        <v>498</v>
      </c>
      <c r="DN3" s="73" t="s">
        <v>499</v>
      </c>
      <c r="DO3" s="78" t="s">
        <v>500</v>
      </c>
      <c r="DP3" s="65" t="s">
        <v>501</v>
      </c>
      <c r="DQ3" s="66" t="s">
        <v>502</v>
      </c>
      <c r="DR3" s="66" t="s">
        <v>503</v>
      </c>
      <c r="DS3" s="65" t="s">
        <v>504</v>
      </c>
      <c r="DT3" s="73" t="s">
        <v>505</v>
      </c>
      <c r="DU3" s="74" t="s">
        <v>506</v>
      </c>
      <c r="DV3" s="74" t="s">
        <v>507</v>
      </c>
      <c r="DW3" s="66" t="s">
        <v>508</v>
      </c>
      <c r="DX3" s="66" t="s">
        <v>509</v>
      </c>
      <c r="DY3" s="66" t="s">
        <v>510</v>
      </c>
      <c r="DZ3" s="66" t="s">
        <v>511</v>
      </c>
      <c r="EA3" s="66" t="s">
        <v>512</v>
      </c>
      <c r="EB3" s="65" t="s">
        <v>513</v>
      </c>
      <c r="EC3" s="66" t="s">
        <v>514</v>
      </c>
      <c r="ED3" s="68" t="s">
        <v>515</v>
      </c>
      <c r="EE3" s="68" t="s">
        <v>516</v>
      </c>
      <c r="EF3" s="68" t="s">
        <v>517</v>
      </c>
      <c r="EG3" s="68" t="s">
        <v>518</v>
      </c>
      <c r="EH3" s="69" t="s">
        <v>519</v>
      </c>
      <c r="EI3" s="69" t="s">
        <v>520</v>
      </c>
      <c r="EJ3" s="69" t="s">
        <v>521</v>
      </c>
      <c r="EK3" s="69" t="s">
        <v>522</v>
      </c>
      <c r="EL3" s="78" t="s">
        <v>523</v>
      </c>
      <c r="EM3" s="79" t="s">
        <v>524</v>
      </c>
      <c r="EN3" s="79" t="s">
        <v>669</v>
      </c>
      <c r="EO3" s="69" t="s">
        <v>525</v>
      </c>
      <c r="EP3" s="69" t="s">
        <v>526</v>
      </c>
      <c r="EQ3" s="69" t="s">
        <v>527</v>
      </c>
      <c r="ER3" s="69" t="s">
        <v>528</v>
      </c>
      <c r="ES3" s="69" t="s">
        <v>529</v>
      </c>
      <c r="ET3" s="69" t="s">
        <v>530</v>
      </c>
      <c r="EU3" s="69" t="s">
        <v>531</v>
      </c>
      <c r="EV3" s="69" t="s">
        <v>532</v>
      </c>
      <c r="EW3" s="69" t="s">
        <v>533</v>
      </c>
      <c r="EX3" s="69" t="s">
        <v>534</v>
      </c>
      <c r="EY3" s="69" t="s">
        <v>535</v>
      </c>
      <c r="EZ3" s="69" t="s">
        <v>536</v>
      </c>
      <c r="FA3" s="69" t="s">
        <v>537</v>
      </c>
      <c r="FB3" s="69" t="s">
        <v>538</v>
      </c>
      <c r="FC3" s="69" t="s">
        <v>539</v>
      </c>
      <c r="FD3" s="69" t="s">
        <v>540</v>
      </c>
      <c r="FE3" s="69" t="s">
        <v>541</v>
      </c>
      <c r="FF3" s="69" t="s">
        <v>542</v>
      </c>
      <c r="FG3" s="69" t="s">
        <v>543</v>
      </c>
      <c r="FH3" s="69" t="s">
        <v>544</v>
      </c>
      <c r="FI3" s="69" t="s">
        <v>545</v>
      </c>
      <c r="FJ3" s="69" t="s">
        <v>546</v>
      </c>
      <c r="FK3" s="78" t="s">
        <v>547</v>
      </c>
      <c r="FL3" s="69" t="s">
        <v>548</v>
      </c>
      <c r="FM3" s="69" t="s">
        <v>549</v>
      </c>
      <c r="FN3" s="69" t="s">
        <v>550</v>
      </c>
      <c r="FO3" s="69" t="s">
        <v>551</v>
      </c>
      <c r="FP3" s="69" t="s">
        <v>552</v>
      </c>
      <c r="FQ3" s="69" t="s">
        <v>553</v>
      </c>
      <c r="FR3" s="69" t="s">
        <v>554</v>
      </c>
      <c r="FS3" s="69" t="s">
        <v>555</v>
      </c>
      <c r="FT3" s="69" t="s">
        <v>556</v>
      </c>
      <c r="FU3" s="69" t="s">
        <v>557</v>
      </c>
      <c r="FV3" s="69" t="s">
        <v>558</v>
      </c>
      <c r="FW3" s="69" t="s">
        <v>559</v>
      </c>
      <c r="FX3" s="69" t="s">
        <v>560</v>
      </c>
      <c r="FY3" s="75" t="s">
        <v>561</v>
      </c>
      <c r="FZ3" s="75" t="s">
        <v>562</v>
      </c>
      <c r="GA3" s="75" t="s">
        <v>563</v>
      </c>
      <c r="GB3" s="75" t="s">
        <v>564</v>
      </c>
      <c r="GC3" s="75" t="s">
        <v>565</v>
      </c>
      <c r="GD3" s="75" t="s">
        <v>566</v>
      </c>
      <c r="GE3" s="75" t="s">
        <v>567</v>
      </c>
      <c r="GF3" s="75" t="s">
        <v>568</v>
      </c>
      <c r="GG3" s="75" t="s">
        <v>569</v>
      </c>
      <c r="GH3" s="78" t="s">
        <v>570</v>
      </c>
      <c r="GI3" s="75" t="s">
        <v>571</v>
      </c>
      <c r="GJ3" s="69" t="s">
        <v>572</v>
      </c>
      <c r="GK3" s="69" t="s">
        <v>573</v>
      </c>
      <c r="GL3" s="69" t="s">
        <v>574</v>
      </c>
      <c r="GM3" s="69" t="s">
        <v>575</v>
      </c>
      <c r="GN3" s="69" t="s">
        <v>576</v>
      </c>
      <c r="GO3" s="69" t="s">
        <v>577</v>
      </c>
      <c r="GP3" s="69" t="s">
        <v>578</v>
      </c>
      <c r="GQ3" s="69" t="s">
        <v>579</v>
      </c>
      <c r="GR3" s="69" t="s">
        <v>580</v>
      </c>
      <c r="GS3" s="69" t="s">
        <v>581</v>
      </c>
      <c r="GT3" s="69" t="s">
        <v>582</v>
      </c>
      <c r="GU3" s="69" t="s">
        <v>583</v>
      </c>
      <c r="GV3" s="69" t="s">
        <v>584</v>
      </c>
      <c r="GW3" s="69" t="s">
        <v>585</v>
      </c>
      <c r="GX3" s="69" t="s">
        <v>586</v>
      </c>
      <c r="GY3" s="69" t="s">
        <v>587</v>
      </c>
      <c r="GZ3" s="69" t="s">
        <v>588</v>
      </c>
      <c r="HA3" s="69" t="s">
        <v>589</v>
      </c>
      <c r="HB3" s="69" t="s">
        <v>590</v>
      </c>
      <c r="HC3" s="69" t="s">
        <v>591</v>
      </c>
      <c r="HD3" s="75" t="s">
        <v>592</v>
      </c>
      <c r="HE3" s="78" t="s">
        <v>593</v>
      </c>
      <c r="HF3" s="79" t="s">
        <v>594</v>
      </c>
      <c r="HG3" s="79" t="s">
        <v>670</v>
      </c>
      <c r="HH3" s="75" t="s">
        <v>595</v>
      </c>
      <c r="HI3" s="69" t="s">
        <v>596</v>
      </c>
      <c r="HJ3" s="75" t="s">
        <v>597</v>
      </c>
      <c r="HK3" s="75" t="s">
        <v>598</v>
      </c>
      <c r="HL3" s="69" t="s">
        <v>599</v>
      </c>
      <c r="HM3" s="69" t="s">
        <v>600</v>
      </c>
      <c r="HN3" s="69" t="s">
        <v>601</v>
      </c>
      <c r="HO3" s="69" t="s">
        <v>602</v>
      </c>
      <c r="HP3" s="69" t="s">
        <v>603</v>
      </c>
      <c r="HQ3" s="69" t="s">
        <v>604</v>
      </c>
      <c r="HR3" s="69" t="s">
        <v>605</v>
      </c>
      <c r="HS3" s="69" t="s">
        <v>606</v>
      </c>
      <c r="HT3" s="69" t="s">
        <v>607</v>
      </c>
      <c r="HU3" s="69" t="s">
        <v>608</v>
      </c>
      <c r="HV3" s="69" t="s">
        <v>609</v>
      </c>
      <c r="HW3" s="69" t="s">
        <v>610</v>
      </c>
      <c r="HX3" s="69" t="s">
        <v>611</v>
      </c>
      <c r="HY3" s="69" t="s">
        <v>612</v>
      </c>
      <c r="HZ3" s="69" t="s">
        <v>613</v>
      </c>
      <c r="IA3" s="69" t="s">
        <v>614</v>
      </c>
      <c r="IB3" s="69" t="s">
        <v>615</v>
      </c>
      <c r="IC3" s="69" t="s">
        <v>616</v>
      </c>
      <c r="ID3" s="69" t="s">
        <v>617</v>
      </c>
      <c r="IE3" s="69" t="s">
        <v>618</v>
      </c>
      <c r="IF3" s="69" t="s">
        <v>619</v>
      </c>
      <c r="IG3" s="69" t="s">
        <v>620</v>
      </c>
      <c r="IH3" s="69" t="s">
        <v>621</v>
      </c>
      <c r="II3" s="69" t="s">
        <v>622</v>
      </c>
      <c r="IJ3" s="69" t="s">
        <v>623</v>
      </c>
      <c r="IK3" s="69" t="s">
        <v>624</v>
      </c>
      <c r="IL3" s="78" t="s">
        <v>625</v>
      </c>
      <c r="IM3" s="69" t="s">
        <v>626</v>
      </c>
      <c r="IN3" s="69" t="s">
        <v>627</v>
      </c>
      <c r="IO3" s="69" t="s">
        <v>628</v>
      </c>
      <c r="IP3" s="69" t="s">
        <v>629</v>
      </c>
      <c r="IQ3" s="69" t="s">
        <v>630</v>
      </c>
      <c r="IR3" s="69" t="s">
        <v>631</v>
      </c>
      <c r="IS3" s="69" t="s">
        <v>632</v>
      </c>
      <c r="IT3" s="69" t="s">
        <v>633</v>
      </c>
      <c r="IU3" s="69" t="s">
        <v>634</v>
      </c>
      <c r="IV3" s="69" t="s">
        <v>635</v>
      </c>
      <c r="IW3" s="69" t="s">
        <v>636</v>
      </c>
      <c r="IX3" s="69" t="s">
        <v>637</v>
      </c>
      <c r="IY3" s="69" t="s">
        <v>638</v>
      </c>
      <c r="IZ3" s="75" t="s">
        <v>639</v>
      </c>
      <c r="JA3" s="75" t="s">
        <v>640</v>
      </c>
      <c r="JB3" s="75" t="s">
        <v>641</v>
      </c>
      <c r="JC3" s="69" t="s">
        <v>642</v>
      </c>
      <c r="JD3" s="69" t="s">
        <v>643</v>
      </c>
      <c r="JE3" s="69" t="s">
        <v>644</v>
      </c>
      <c r="JF3" s="69" t="s">
        <v>645</v>
      </c>
      <c r="JG3" s="69" t="s">
        <v>646</v>
      </c>
      <c r="JH3" s="69" t="s">
        <v>647</v>
      </c>
      <c r="JI3" s="69" t="s">
        <v>648</v>
      </c>
      <c r="JJ3" s="69" t="s">
        <v>649</v>
      </c>
      <c r="JK3" s="78" t="s">
        <v>650</v>
      </c>
      <c r="JL3" s="69" t="s">
        <v>651</v>
      </c>
      <c r="JM3" s="69" t="s">
        <v>652</v>
      </c>
      <c r="JN3" s="69" t="s">
        <v>653</v>
      </c>
      <c r="JO3" s="69" t="s">
        <v>654</v>
      </c>
      <c r="JP3" s="69" t="s">
        <v>655</v>
      </c>
      <c r="JQ3" s="69" t="s">
        <v>656</v>
      </c>
      <c r="JR3" s="69" t="s">
        <v>657</v>
      </c>
      <c r="JS3" s="69" t="s">
        <v>658</v>
      </c>
      <c r="JT3" s="69" t="s">
        <v>659</v>
      </c>
      <c r="JU3" s="69" t="s">
        <v>660</v>
      </c>
      <c r="JV3" s="69" t="s">
        <v>661</v>
      </c>
      <c r="JW3" s="69" t="s">
        <v>662</v>
      </c>
      <c r="JX3" s="69" t="s">
        <v>663</v>
      </c>
      <c r="JY3" s="69" t="s">
        <v>664</v>
      </c>
      <c r="JZ3" s="78" t="s">
        <v>665</v>
      </c>
      <c r="KA3" s="81" t="s">
        <v>666</v>
      </c>
      <c r="KB3" s="80" t="s">
        <v>667</v>
      </c>
    </row>
    <row r="4" spans="1:288" s="2" customFormat="1" ht="18" x14ac:dyDescent="0.2">
      <c r="A4" s="58"/>
      <c r="B4" s="3"/>
      <c r="C4" s="18"/>
      <c r="D4" s="50">
        <v>1</v>
      </c>
      <c r="E4" s="50">
        <v>2</v>
      </c>
      <c r="F4" s="50">
        <v>3</v>
      </c>
      <c r="G4" s="16">
        <v>4</v>
      </c>
      <c r="H4" s="50">
        <v>5</v>
      </c>
      <c r="I4" s="50">
        <v>6</v>
      </c>
      <c r="J4" s="50">
        <v>7</v>
      </c>
      <c r="K4" s="16">
        <v>8</v>
      </c>
      <c r="L4" s="50">
        <v>9</v>
      </c>
      <c r="M4" s="50">
        <v>10</v>
      </c>
      <c r="N4" s="50">
        <v>11</v>
      </c>
      <c r="O4" s="16">
        <v>12</v>
      </c>
      <c r="P4" s="50">
        <v>13</v>
      </c>
      <c r="Q4" s="50">
        <v>14</v>
      </c>
      <c r="R4" s="50">
        <v>15</v>
      </c>
      <c r="S4" s="16">
        <v>16</v>
      </c>
      <c r="T4" s="50">
        <v>17</v>
      </c>
      <c r="U4" s="50">
        <v>18</v>
      </c>
      <c r="V4" s="50">
        <v>19</v>
      </c>
      <c r="W4" s="16">
        <v>20</v>
      </c>
      <c r="X4" s="50">
        <v>21</v>
      </c>
      <c r="Y4" s="50">
        <v>22</v>
      </c>
      <c r="Z4" s="76"/>
      <c r="AA4" s="58">
        <v>23</v>
      </c>
      <c r="AB4" s="58">
        <v>24</v>
      </c>
      <c r="AC4" s="58">
        <v>25</v>
      </c>
      <c r="AD4" s="58">
        <v>26</v>
      </c>
      <c r="AE4" s="58">
        <v>27</v>
      </c>
      <c r="AF4" s="58">
        <v>28</v>
      </c>
      <c r="AG4" s="58">
        <v>29</v>
      </c>
      <c r="AH4" s="58">
        <v>30</v>
      </c>
      <c r="AI4" s="58">
        <v>31</v>
      </c>
      <c r="AJ4" s="58">
        <v>32</v>
      </c>
      <c r="AK4" s="58">
        <v>33</v>
      </c>
      <c r="AL4" s="58">
        <v>34</v>
      </c>
      <c r="AM4" s="58">
        <v>35</v>
      </c>
      <c r="AN4" s="58">
        <v>36</v>
      </c>
      <c r="AO4" s="58">
        <v>37</v>
      </c>
      <c r="AP4" s="58">
        <v>38</v>
      </c>
      <c r="AQ4" s="58">
        <v>39</v>
      </c>
      <c r="AR4" s="58">
        <v>40</v>
      </c>
      <c r="AS4" s="58">
        <v>41</v>
      </c>
      <c r="AT4" s="58">
        <v>42</v>
      </c>
      <c r="AU4" s="58">
        <v>43</v>
      </c>
      <c r="AV4" s="58">
        <v>44</v>
      </c>
      <c r="AW4" s="58"/>
      <c r="AX4" s="58">
        <v>45</v>
      </c>
      <c r="AY4" s="58">
        <v>46</v>
      </c>
      <c r="AZ4" s="58">
        <v>47</v>
      </c>
      <c r="BA4" s="58">
        <v>48</v>
      </c>
      <c r="BB4" s="58">
        <v>49</v>
      </c>
      <c r="BC4" s="58">
        <v>50</v>
      </c>
      <c r="BD4" s="58">
        <v>51</v>
      </c>
      <c r="BE4" s="58">
        <v>52</v>
      </c>
      <c r="BF4" s="58">
        <v>53</v>
      </c>
      <c r="BG4" s="58">
        <v>54</v>
      </c>
      <c r="BH4" s="58">
        <v>55</v>
      </c>
      <c r="BI4" s="58">
        <v>56</v>
      </c>
      <c r="BJ4" s="58">
        <v>57</v>
      </c>
      <c r="BK4" s="58">
        <v>58</v>
      </c>
      <c r="BL4" s="58">
        <v>59</v>
      </c>
      <c r="BM4" s="58">
        <v>60</v>
      </c>
      <c r="BN4" s="58">
        <v>61</v>
      </c>
      <c r="BO4" s="58">
        <v>62</v>
      </c>
      <c r="BP4" s="58">
        <v>63</v>
      </c>
      <c r="BQ4" s="58">
        <v>64</v>
      </c>
      <c r="BR4" s="58">
        <v>65</v>
      </c>
      <c r="BS4" s="58">
        <v>66</v>
      </c>
      <c r="BT4" s="58"/>
      <c r="BU4" s="58"/>
      <c r="BV4" s="58">
        <v>67</v>
      </c>
      <c r="BW4" s="58">
        <v>68</v>
      </c>
      <c r="BX4" s="58">
        <v>69</v>
      </c>
      <c r="BY4" s="58">
        <v>70</v>
      </c>
      <c r="BZ4" s="58">
        <v>71</v>
      </c>
      <c r="CA4" s="58">
        <v>72</v>
      </c>
      <c r="CB4" s="58">
        <v>73</v>
      </c>
      <c r="CC4" s="58">
        <v>74</v>
      </c>
      <c r="CD4" s="58">
        <v>75</v>
      </c>
      <c r="CE4" s="58">
        <v>76</v>
      </c>
      <c r="CF4" s="58">
        <v>77</v>
      </c>
      <c r="CG4" s="58">
        <v>78</v>
      </c>
      <c r="CH4" s="58">
        <v>79</v>
      </c>
      <c r="CI4" s="58">
        <v>80</v>
      </c>
      <c r="CJ4" s="58">
        <v>81</v>
      </c>
      <c r="CK4" s="58">
        <v>82</v>
      </c>
      <c r="CL4" s="58">
        <v>83</v>
      </c>
      <c r="CM4" s="58">
        <v>84</v>
      </c>
      <c r="CN4" s="58">
        <v>85</v>
      </c>
      <c r="CO4" s="58">
        <v>86</v>
      </c>
      <c r="CP4" s="58">
        <v>87</v>
      </c>
      <c r="CQ4" s="58">
        <v>88</v>
      </c>
      <c r="CR4" s="58"/>
      <c r="CS4" s="58">
        <v>89</v>
      </c>
      <c r="CT4" s="58">
        <v>90</v>
      </c>
      <c r="CU4" s="58">
        <v>91</v>
      </c>
      <c r="CV4" s="58">
        <v>92</v>
      </c>
      <c r="CW4" s="58">
        <v>93</v>
      </c>
      <c r="CX4" s="58">
        <v>94</v>
      </c>
      <c r="CY4" s="58">
        <v>95</v>
      </c>
      <c r="CZ4" s="58">
        <v>96</v>
      </c>
      <c r="DA4" s="58">
        <v>97</v>
      </c>
      <c r="DB4" s="58">
        <v>98</v>
      </c>
      <c r="DC4" s="58">
        <v>99</v>
      </c>
      <c r="DD4" s="58">
        <v>100</v>
      </c>
      <c r="DE4" s="58">
        <v>101</v>
      </c>
      <c r="DF4" s="58">
        <v>102</v>
      </c>
      <c r="DG4" s="58">
        <v>103</v>
      </c>
      <c r="DH4" s="58">
        <v>104</v>
      </c>
      <c r="DI4" s="58">
        <v>105</v>
      </c>
      <c r="DJ4" s="58">
        <v>106</v>
      </c>
      <c r="DK4" s="58">
        <v>107</v>
      </c>
      <c r="DL4" s="58">
        <v>108</v>
      </c>
      <c r="DM4" s="58">
        <v>109</v>
      </c>
      <c r="DN4" s="58">
        <v>110</v>
      </c>
      <c r="DO4" s="58"/>
      <c r="DP4" s="58">
        <v>111</v>
      </c>
      <c r="DQ4" s="58">
        <v>112</v>
      </c>
      <c r="DR4" s="58">
        <v>113</v>
      </c>
      <c r="DS4" s="58">
        <v>114</v>
      </c>
      <c r="DT4" s="58">
        <v>115</v>
      </c>
      <c r="DU4" s="58">
        <v>116</v>
      </c>
      <c r="DV4" s="58">
        <v>117</v>
      </c>
      <c r="DW4" s="58">
        <v>118</v>
      </c>
      <c r="DX4" s="58">
        <v>119</v>
      </c>
      <c r="DY4" s="58">
        <v>120</v>
      </c>
      <c r="DZ4" s="58">
        <v>121</v>
      </c>
      <c r="EA4" s="58">
        <v>122</v>
      </c>
      <c r="EB4" s="58">
        <v>123</v>
      </c>
      <c r="EC4" s="58">
        <v>124</v>
      </c>
      <c r="ED4" s="58">
        <v>125</v>
      </c>
      <c r="EE4" s="58">
        <v>126</v>
      </c>
      <c r="EF4" s="58">
        <v>127</v>
      </c>
      <c r="EG4" s="58">
        <v>128</v>
      </c>
      <c r="EH4" s="58">
        <v>129</v>
      </c>
      <c r="EI4" s="58">
        <v>130</v>
      </c>
      <c r="EJ4" s="58">
        <v>131</v>
      </c>
      <c r="EK4" s="58">
        <v>132</v>
      </c>
      <c r="EL4" s="58"/>
      <c r="EM4" s="58"/>
      <c r="EN4" s="58"/>
      <c r="EO4" s="58">
        <v>133</v>
      </c>
      <c r="EP4" s="58">
        <v>134</v>
      </c>
      <c r="EQ4" s="58">
        <v>135</v>
      </c>
      <c r="ER4" s="58">
        <v>136</v>
      </c>
      <c r="ES4" s="58">
        <v>137</v>
      </c>
      <c r="ET4" s="58">
        <v>138</v>
      </c>
      <c r="EU4" s="58">
        <v>139</v>
      </c>
      <c r="EV4" s="58">
        <v>140</v>
      </c>
      <c r="EW4" s="58">
        <v>141</v>
      </c>
      <c r="EX4" s="58">
        <v>142</v>
      </c>
      <c r="EY4" s="58">
        <v>143</v>
      </c>
      <c r="EZ4" s="58">
        <v>144</v>
      </c>
      <c r="FA4" s="58">
        <v>145</v>
      </c>
      <c r="FB4" s="58">
        <v>146</v>
      </c>
      <c r="FC4" s="58">
        <v>147</v>
      </c>
      <c r="FD4" s="58">
        <v>148</v>
      </c>
      <c r="FE4" s="58">
        <v>149</v>
      </c>
      <c r="FF4" s="58">
        <v>150</v>
      </c>
      <c r="FG4" s="58">
        <v>151</v>
      </c>
      <c r="FH4" s="58">
        <v>152</v>
      </c>
      <c r="FI4" s="58">
        <v>153</v>
      </c>
      <c r="FJ4" s="58">
        <v>154</v>
      </c>
      <c r="FK4" s="58"/>
      <c r="FL4" s="58">
        <v>155</v>
      </c>
      <c r="FM4" s="58">
        <v>156</v>
      </c>
      <c r="FN4" s="58">
        <v>157</v>
      </c>
      <c r="FO4" s="58">
        <v>158</v>
      </c>
      <c r="FP4" s="58">
        <v>159</v>
      </c>
      <c r="FQ4" s="58">
        <v>160</v>
      </c>
      <c r="FR4" s="58">
        <v>161</v>
      </c>
      <c r="FS4" s="58">
        <v>162</v>
      </c>
      <c r="FT4" s="58">
        <v>163</v>
      </c>
      <c r="FU4" s="58">
        <v>164</v>
      </c>
      <c r="FV4" s="58">
        <v>165</v>
      </c>
      <c r="FW4" s="58">
        <v>166</v>
      </c>
      <c r="FX4" s="58">
        <v>167</v>
      </c>
      <c r="FY4" s="58">
        <v>168</v>
      </c>
      <c r="FZ4" s="58">
        <v>169</v>
      </c>
      <c r="GA4" s="58">
        <v>170</v>
      </c>
      <c r="GB4" s="58">
        <v>171</v>
      </c>
      <c r="GC4" s="58">
        <v>172</v>
      </c>
      <c r="GD4" s="58">
        <v>173</v>
      </c>
      <c r="GE4" s="58">
        <v>174</v>
      </c>
      <c r="GF4" s="58">
        <v>175</v>
      </c>
      <c r="GG4" s="58">
        <v>176</v>
      </c>
      <c r="GH4" s="58"/>
      <c r="GI4" s="58">
        <v>177</v>
      </c>
      <c r="GJ4" s="58">
        <v>178</v>
      </c>
      <c r="GK4" s="58">
        <v>179</v>
      </c>
      <c r="GL4" s="58">
        <v>180</v>
      </c>
      <c r="GM4" s="58">
        <v>181</v>
      </c>
      <c r="GN4" s="58">
        <v>182</v>
      </c>
      <c r="GO4" s="58">
        <v>183</v>
      </c>
      <c r="GP4" s="58">
        <v>184</v>
      </c>
      <c r="GQ4" s="58">
        <v>185</v>
      </c>
      <c r="GR4" s="58">
        <v>186</v>
      </c>
      <c r="GS4" s="58">
        <v>187</v>
      </c>
      <c r="GT4" s="58">
        <v>188</v>
      </c>
      <c r="GU4" s="58">
        <v>189</v>
      </c>
      <c r="GV4" s="58">
        <v>190</v>
      </c>
      <c r="GW4" s="58">
        <v>191</v>
      </c>
      <c r="GX4" s="58">
        <v>192</v>
      </c>
      <c r="GY4" s="58">
        <v>193</v>
      </c>
      <c r="GZ4" s="58">
        <v>194</v>
      </c>
      <c r="HA4" s="58">
        <v>195</v>
      </c>
      <c r="HB4" s="58">
        <v>196</v>
      </c>
      <c r="HC4" s="58">
        <v>197</v>
      </c>
      <c r="HD4" s="58">
        <v>198</v>
      </c>
      <c r="HE4" s="58"/>
      <c r="HF4" s="58"/>
      <c r="HG4" s="58"/>
      <c r="HH4" s="58">
        <v>199</v>
      </c>
      <c r="HI4" s="58">
        <v>200</v>
      </c>
      <c r="HJ4" s="58">
        <v>201</v>
      </c>
      <c r="HK4" s="58">
        <v>202</v>
      </c>
      <c r="HL4" s="58">
        <v>203</v>
      </c>
      <c r="HM4" s="58">
        <v>204</v>
      </c>
      <c r="HN4" s="58">
        <v>205</v>
      </c>
      <c r="HO4" s="58">
        <v>206</v>
      </c>
      <c r="HP4" s="58">
        <v>207</v>
      </c>
      <c r="HQ4" s="58">
        <v>208</v>
      </c>
      <c r="HR4" s="58">
        <v>209</v>
      </c>
      <c r="HS4" s="58">
        <v>210</v>
      </c>
      <c r="HT4" s="58">
        <v>211</v>
      </c>
      <c r="HU4" s="58">
        <v>212</v>
      </c>
      <c r="HV4" s="58">
        <v>213</v>
      </c>
      <c r="HW4" s="58">
        <v>214</v>
      </c>
      <c r="HX4" s="58">
        <v>215</v>
      </c>
      <c r="HY4" s="58">
        <v>216</v>
      </c>
      <c r="HZ4" s="58">
        <v>217</v>
      </c>
      <c r="IA4" s="58">
        <v>218</v>
      </c>
      <c r="IB4" s="58">
        <v>219</v>
      </c>
      <c r="IC4" s="58">
        <v>220</v>
      </c>
      <c r="ID4" s="58">
        <v>221</v>
      </c>
      <c r="IE4" s="58">
        <v>222</v>
      </c>
      <c r="IF4" s="58">
        <v>223</v>
      </c>
      <c r="IG4" s="58">
        <v>224</v>
      </c>
      <c r="IH4" s="58">
        <v>225</v>
      </c>
      <c r="II4" s="58">
        <v>226</v>
      </c>
      <c r="IJ4" s="58">
        <v>227</v>
      </c>
      <c r="IK4" s="58">
        <v>228</v>
      </c>
      <c r="IL4" s="58"/>
      <c r="IM4" s="58">
        <v>229</v>
      </c>
      <c r="IN4" s="58">
        <v>230</v>
      </c>
      <c r="IO4" s="58">
        <v>231</v>
      </c>
      <c r="IP4" s="58">
        <v>232</v>
      </c>
      <c r="IQ4" s="58">
        <v>233</v>
      </c>
      <c r="IR4" s="58">
        <v>234</v>
      </c>
      <c r="IS4" s="58">
        <v>235</v>
      </c>
      <c r="IT4" s="58">
        <v>236</v>
      </c>
      <c r="IU4" s="58">
        <v>237</v>
      </c>
      <c r="IV4" s="58">
        <v>238</v>
      </c>
      <c r="IW4" s="58">
        <v>239</v>
      </c>
      <c r="IX4" s="58">
        <v>240</v>
      </c>
      <c r="IY4" s="58">
        <v>241</v>
      </c>
      <c r="IZ4" s="58">
        <v>242</v>
      </c>
      <c r="JA4" s="58">
        <v>243</v>
      </c>
      <c r="JB4" s="58">
        <v>244</v>
      </c>
      <c r="JC4" s="58">
        <v>245</v>
      </c>
      <c r="JD4" s="58">
        <v>246</v>
      </c>
      <c r="JE4" s="58">
        <v>247</v>
      </c>
      <c r="JF4" s="58">
        <v>248</v>
      </c>
      <c r="JG4" s="58">
        <v>249</v>
      </c>
      <c r="JH4" s="58">
        <v>250</v>
      </c>
      <c r="JI4" s="58">
        <v>251</v>
      </c>
      <c r="JJ4" s="58">
        <v>252</v>
      </c>
      <c r="JK4" s="58"/>
      <c r="JL4" s="58">
        <v>253</v>
      </c>
      <c r="JM4" s="58">
        <v>254</v>
      </c>
      <c r="JN4" s="58">
        <v>255</v>
      </c>
      <c r="JO4" s="58">
        <v>256</v>
      </c>
      <c r="JP4" s="58">
        <v>257</v>
      </c>
      <c r="JQ4" s="58">
        <v>258</v>
      </c>
      <c r="JR4" s="58">
        <v>259</v>
      </c>
      <c r="JS4" s="58">
        <v>260</v>
      </c>
      <c r="JT4" s="58">
        <v>261</v>
      </c>
      <c r="JU4" s="58">
        <v>262</v>
      </c>
      <c r="JV4" s="58">
        <v>263</v>
      </c>
      <c r="JW4" s="58">
        <v>264</v>
      </c>
      <c r="JX4" s="58">
        <v>265</v>
      </c>
      <c r="JY4" s="58">
        <v>266</v>
      </c>
      <c r="JZ4" s="58"/>
      <c r="KA4" s="58"/>
      <c r="KB4" s="58"/>
    </row>
    <row r="5" spans="1:288" s="5" customFormat="1" ht="115.5" customHeight="1" x14ac:dyDescent="0.2">
      <c r="A5" s="43" t="s">
        <v>206</v>
      </c>
      <c r="B5" s="33" t="s">
        <v>20</v>
      </c>
      <c r="C5" s="35"/>
      <c r="D5" s="50"/>
      <c r="E5" s="50"/>
      <c r="F5" s="50"/>
      <c r="G5" s="4"/>
      <c r="H5" s="4"/>
      <c r="I5" s="4"/>
      <c r="J5" s="4"/>
      <c r="K5" s="52"/>
      <c r="L5" s="6"/>
      <c r="M5" s="4"/>
      <c r="N5" s="4"/>
      <c r="O5" s="4"/>
      <c r="P5" s="6"/>
      <c r="Q5" s="6"/>
      <c r="R5" s="4"/>
      <c r="S5" s="4"/>
      <c r="T5" s="4"/>
      <c r="U5" s="62"/>
      <c r="V5" s="8"/>
      <c r="W5" s="8"/>
      <c r="X5" s="8"/>
      <c r="Y5" s="8"/>
      <c r="Z5" s="63">
        <f>SUM(D5:Y5)</f>
        <v>0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>
        <f>SUM(AA5:AV5)</f>
        <v>0</v>
      </c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>
        <f>SUM(AY5:BS5)</f>
        <v>0</v>
      </c>
      <c r="BU5" s="8">
        <f>BT5+AW5+Z5</f>
        <v>0</v>
      </c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>
        <f>SUM(BV5:CQ5)</f>
        <v>0</v>
      </c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>
        <f>SUM(CS5:DN5)</f>
        <v>0</v>
      </c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>
        <f>SUM(DP5:EK5)</f>
        <v>0</v>
      </c>
      <c r="EM5" s="8">
        <f>EL5+DO5+CR5</f>
        <v>0</v>
      </c>
      <c r="EN5" s="8">
        <f>EM5+BU5</f>
        <v>0</v>
      </c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>
        <f>SUM(EO5:FJ5)</f>
        <v>0</v>
      </c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>
        <f>SUM(FL5:GG5)</f>
        <v>0</v>
      </c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>
        <f>SUM(GI5:HD5)</f>
        <v>0</v>
      </c>
      <c r="HF5" s="8">
        <f>HE5+GH5+FK5</f>
        <v>0</v>
      </c>
      <c r="HG5" s="8">
        <f>HF5+EN5</f>
        <v>0</v>
      </c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>
        <f>SUM(HH5:IK5)</f>
        <v>0</v>
      </c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>
        <f>SUM(IM5:JJ5)</f>
        <v>0</v>
      </c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>
        <f>SUM(JL5:JY5)</f>
        <v>0</v>
      </c>
      <c r="KA5" s="8">
        <f>JZ5+JK5+IL5</f>
        <v>0</v>
      </c>
      <c r="KB5" s="8">
        <f>KA5+HG5</f>
        <v>0</v>
      </c>
    </row>
    <row r="6" spans="1:288" s="5" customFormat="1" ht="15.75" x14ac:dyDescent="0.2">
      <c r="A6" s="44" t="s">
        <v>207</v>
      </c>
      <c r="B6" s="24" t="s">
        <v>21</v>
      </c>
      <c r="C6" s="36"/>
      <c r="D6" s="50"/>
      <c r="E6" s="50"/>
      <c r="F6" s="50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62"/>
      <c r="V6" s="8"/>
      <c r="W6" s="8"/>
      <c r="X6" s="8"/>
      <c r="Y6" s="8"/>
      <c r="Z6" s="63">
        <f t="shared" ref="Z6:Z69" si="0">SUM(D6:Y6)</f>
        <v>0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>
        <f t="shared" ref="AW6:AW69" si="1">SUM(AA6:AV6)</f>
        <v>0</v>
      </c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>
        <f t="shared" ref="BT6:BT69" si="2">SUM(AY6:BS6)</f>
        <v>0</v>
      </c>
      <c r="BU6" s="8">
        <f t="shared" ref="BU6:BU69" si="3">BT6+AW6+Z6</f>
        <v>0</v>
      </c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>
        <f t="shared" ref="CR6:CR69" si="4">SUM(BV6:CQ6)</f>
        <v>0</v>
      </c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>
        <f t="shared" ref="DO6:DO69" si="5">SUM(CS6:DN6)</f>
        <v>0</v>
      </c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>
        <f t="shared" ref="EL6:EL69" si="6">SUM(DP6:EK6)</f>
        <v>0</v>
      </c>
      <c r="EM6" s="8">
        <f t="shared" ref="EM6:EM69" si="7">EL6+DO6+CR6</f>
        <v>0</v>
      </c>
      <c r="EN6" s="8">
        <f t="shared" ref="EN6:EN69" si="8">EM6+BU6</f>
        <v>0</v>
      </c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>
        <f t="shared" ref="FK6:FK69" si="9">SUM(EO6:FJ6)</f>
        <v>0</v>
      </c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>
        <f t="shared" ref="GH6:GH69" si="10">SUM(FL6:GG6)</f>
        <v>0</v>
      </c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>
        <f t="shared" ref="HE6:HE69" si="11">SUM(GI6:HD6)</f>
        <v>0</v>
      </c>
      <c r="HF6" s="8">
        <f t="shared" ref="HF6:HF69" si="12">HE6+GH6+FK6</f>
        <v>0</v>
      </c>
      <c r="HG6" s="8">
        <f t="shared" ref="HG6:HG69" si="13">HF6+EN6</f>
        <v>0</v>
      </c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>
        <f t="shared" ref="IL6:IL69" si="14">SUM(HH6:IK6)</f>
        <v>0</v>
      </c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>
        <f t="shared" ref="JK6:JK69" si="15">SUM(IM6:JJ6)</f>
        <v>0</v>
      </c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>
        <f t="shared" ref="JZ6:JZ69" si="16">SUM(JL6:JY6)</f>
        <v>0</v>
      </c>
      <c r="KA6" s="8">
        <f t="shared" ref="KA6:KA69" si="17">JZ6+JK6+IL6</f>
        <v>0</v>
      </c>
      <c r="KB6" s="8">
        <f t="shared" ref="KB6:KB69" si="18">KA6+HG6</f>
        <v>0</v>
      </c>
    </row>
    <row r="7" spans="1:288" s="5" customFormat="1" ht="38.25" x14ac:dyDescent="0.2">
      <c r="A7" s="45" t="s">
        <v>208</v>
      </c>
      <c r="B7" s="25" t="s">
        <v>22</v>
      </c>
      <c r="C7" s="37" t="s">
        <v>177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83"/>
      <c r="V7" s="84"/>
      <c r="W7" s="84"/>
      <c r="X7" s="84"/>
      <c r="Y7" s="84"/>
      <c r="Z7" s="85">
        <f t="shared" si="0"/>
        <v>0</v>
      </c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>
        <f t="shared" si="1"/>
        <v>0</v>
      </c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>
        <f t="shared" si="2"/>
        <v>0</v>
      </c>
      <c r="BU7" s="84">
        <f t="shared" si="3"/>
        <v>0</v>
      </c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>
        <f t="shared" si="4"/>
        <v>0</v>
      </c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>
        <f t="shared" si="5"/>
        <v>0</v>
      </c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>
        <f t="shared" si="6"/>
        <v>0</v>
      </c>
      <c r="EM7" s="84">
        <f t="shared" si="7"/>
        <v>0</v>
      </c>
      <c r="EN7" s="84">
        <f t="shared" si="8"/>
        <v>0</v>
      </c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>
        <f t="shared" si="9"/>
        <v>0</v>
      </c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>
        <f t="shared" si="10"/>
        <v>0</v>
      </c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>
        <f t="shared" si="11"/>
        <v>0</v>
      </c>
      <c r="HF7" s="84">
        <f t="shared" si="12"/>
        <v>0</v>
      </c>
      <c r="HG7" s="84">
        <f t="shared" si="13"/>
        <v>0</v>
      </c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>
        <f t="shared" si="14"/>
        <v>0</v>
      </c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>
        <f t="shared" si="15"/>
        <v>0</v>
      </c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4"/>
      <c r="JW7" s="84"/>
      <c r="JX7" s="84"/>
      <c r="JY7" s="84"/>
      <c r="JZ7" s="84">
        <f t="shared" si="16"/>
        <v>0</v>
      </c>
      <c r="KA7" s="84">
        <f t="shared" si="17"/>
        <v>0</v>
      </c>
      <c r="KB7" s="84">
        <f t="shared" si="18"/>
        <v>0</v>
      </c>
    </row>
    <row r="8" spans="1:288" s="5" customFormat="1" ht="15.75" x14ac:dyDescent="0.2">
      <c r="A8" s="45" t="s">
        <v>209</v>
      </c>
      <c r="B8" s="26" t="s">
        <v>23</v>
      </c>
      <c r="C8" s="37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83"/>
      <c r="V8" s="84"/>
      <c r="W8" s="84"/>
      <c r="X8" s="84"/>
      <c r="Y8" s="84"/>
      <c r="Z8" s="85">
        <f t="shared" si="0"/>
        <v>0</v>
      </c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>
        <f t="shared" si="1"/>
        <v>0</v>
      </c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>
        <f t="shared" si="2"/>
        <v>0</v>
      </c>
      <c r="BU8" s="84">
        <f t="shared" si="3"/>
        <v>0</v>
      </c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>
        <f t="shared" si="4"/>
        <v>0</v>
      </c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>
        <f t="shared" si="5"/>
        <v>0</v>
      </c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>
        <f t="shared" si="6"/>
        <v>0</v>
      </c>
      <c r="EM8" s="84">
        <f t="shared" si="7"/>
        <v>0</v>
      </c>
      <c r="EN8" s="84">
        <f t="shared" si="8"/>
        <v>0</v>
      </c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>
        <f t="shared" si="9"/>
        <v>0</v>
      </c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>
        <f t="shared" si="10"/>
        <v>0</v>
      </c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>
        <f t="shared" si="11"/>
        <v>0</v>
      </c>
      <c r="HF8" s="84">
        <f t="shared" si="12"/>
        <v>0</v>
      </c>
      <c r="HG8" s="84">
        <f t="shared" si="13"/>
        <v>0</v>
      </c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>
        <f t="shared" si="14"/>
        <v>0</v>
      </c>
      <c r="IM8" s="84"/>
      <c r="IN8" s="84"/>
      <c r="IO8" s="84"/>
      <c r="IP8" s="84"/>
      <c r="IQ8" s="84"/>
      <c r="IR8" s="84"/>
      <c r="IS8" s="84"/>
      <c r="IT8" s="84"/>
      <c r="IU8" s="84"/>
      <c r="IV8" s="84"/>
      <c r="IW8" s="84"/>
      <c r="IX8" s="84"/>
      <c r="IY8" s="84"/>
      <c r="IZ8" s="84"/>
      <c r="JA8" s="84"/>
      <c r="JB8" s="84"/>
      <c r="JC8" s="84"/>
      <c r="JD8" s="84"/>
      <c r="JE8" s="84"/>
      <c r="JF8" s="84"/>
      <c r="JG8" s="84"/>
      <c r="JH8" s="84"/>
      <c r="JI8" s="84"/>
      <c r="JJ8" s="84"/>
      <c r="JK8" s="84">
        <f t="shared" si="15"/>
        <v>0</v>
      </c>
      <c r="JL8" s="84"/>
      <c r="JM8" s="84"/>
      <c r="JN8" s="84"/>
      <c r="JO8" s="84"/>
      <c r="JP8" s="84"/>
      <c r="JQ8" s="84"/>
      <c r="JR8" s="84"/>
      <c r="JS8" s="84"/>
      <c r="JT8" s="84"/>
      <c r="JU8" s="84"/>
      <c r="JV8" s="84"/>
      <c r="JW8" s="84"/>
      <c r="JX8" s="84"/>
      <c r="JY8" s="84"/>
      <c r="JZ8" s="84">
        <f t="shared" si="16"/>
        <v>0</v>
      </c>
      <c r="KA8" s="84">
        <f t="shared" si="17"/>
        <v>0</v>
      </c>
      <c r="KB8" s="84">
        <f t="shared" si="18"/>
        <v>0</v>
      </c>
    </row>
    <row r="9" spans="1:288" s="5" customFormat="1" ht="25.5" x14ac:dyDescent="0.2">
      <c r="A9" s="45" t="s">
        <v>210</v>
      </c>
      <c r="B9" s="25" t="s">
        <v>24</v>
      </c>
      <c r="C9" s="37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83"/>
      <c r="V9" s="84"/>
      <c r="W9" s="84"/>
      <c r="X9" s="84"/>
      <c r="Y9" s="84"/>
      <c r="Z9" s="85">
        <f t="shared" si="0"/>
        <v>0</v>
      </c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>
        <f t="shared" si="1"/>
        <v>0</v>
      </c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>
        <f t="shared" si="2"/>
        <v>0</v>
      </c>
      <c r="BU9" s="84">
        <f t="shared" si="3"/>
        <v>0</v>
      </c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>
        <f t="shared" si="4"/>
        <v>0</v>
      </c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>
        <f t="shared" si="5"/>
        <v>0</v>
      </c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>
        <f t="shared" si="6"/>
        <v>0</v>
      </c>
      <c r="EM9" s="84">
        <f t="shared" si="7"/>
        <v>0</v>
      </c>
      <c r="EN9" s="84">
        <f t="shared" si="8"/>
        <v>0</v>
      </c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>
        <f t="shared" si="9"/>
        <v>0</v>
      </c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>
        <f t="shared" si="10"/>
        <v>0</v>
      </c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>
        <f t="shared" si="11"/>
        <v>0</v>
      </c>
      <c r="HF9" s="84">
        <f t="shared" si="12"/>
        <v>0</v>
      </c>
      <c r="HG9" s="84">
        <f t="shared" si="13"/>
        <v>0</v>
      </c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>
        <f t="shared" si="14"/>
        <v>0</v>
      </c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>
        <f t="shared" si="15"/>
        <v>0</v>
      </c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4"/>
      <c r="JW9" s="84"/>
      <c r="JX9" s="84"/>
      <c r="JY9" s="84"/>
      <c r="JZ9" s="84">
        <f t="shared" si="16"/>
        <v>0</v>
      </c>
      <c r="KA9" s="84">
        <f t="shared" si="17"/>
        <v>0</v>
      </c>
      <c r="KB9" s="84">
        <f t="shared" si="18"/>
        <v>0</v>
      </c>
    </row>
    <row r="10" spans="1:288" s="5" customFormat="1" ht="15.75" x14ac:dyDescent="0.2">
      <c r="A10" s="45" t="s">
        <v>211</v>
      </c>
      <c r="B10" s="111" t="s">
        <v>13</v>
      </c>
      <c r="C10" s="37" t="s">
        <v>178</v>
      </c>
      <c r="D10" s="50"/>
      <c r="E10" s="50"/>
      <c r="F10" s="50"/>
      <c r="G10" s="50">
        <v>10</v>
      </c>
      <c r="H10" s="50"/>
      <c r="I10" s="50"/>
      <c r="J10" s="50"/>
      <c r="K10" s="50"/>
      <c r="L10" s="50">
        <v>3</v>
      </c>
      <c r="M10" s="50"/>
      <c r="N10" s="50"/>
      <c r="O10" s="50">
        <v>5</v>
      </c>
      <c r="P10" s="50"/>
      <c r="Q10" s="50"/>
      <c r="R10" s="50"/>
      <c r="S10" s="50">
        <v>4</v>
      </c>
      <c r="T10" s="50"/>
      <c r="U10" s="83"/>
      <c r="V10" s="84"/>
      <c r="W10" s="84"/>
      <c r="X10" s="84">
        <v>7</v>
      </c>
      <c r="Y10" s="84"/>
      <c r="Z10" s="85">
        <f t="shared" si="0"/>
        <v>29</v>
      </c>
      <c r="AA10" s="84"/>
      <c r="AB10" s="84">
        <v>10</v>
      </c>
      <c r="AC10" s="84"/>
      <c r="AD10" s="84"/>
      <c r="AE10" s="84"/>
      <c r="AF10" s="84"/>
      <c r="AG10" s="84"/>
      <c r="AH10" s="84"/>
      <c r="AI10" s="84"/>
      <c r="AJ10" s="84">
        <v>4</v>
      </c>
      <c r="AK10" s="84"/>
      <c r="AL10" s="84"/>
      <c r="AM10" s="84"/>
      <c r="AN10" s="84"/>
      <c r="AO10" s="84"/>
      <c r="AP10" s="84">
        <v>7</v>
      </c>
      <c r="AQ10" s="84"/>
      <c r="AR10" s="84"/>
      <c r="AS10" s="84"/>
      <c r="AT10" s="84"/>
      <c r="AU10" s="84"/>
      <c r="AV10" s="84"/>
      <c r="AW10" s="84">
        <f t="shared" si="1"/>
        <v>21</v>
      </c>
      <c r="AX10" s="84"/>
      <c r="AY10" s="84"/>
      <c r="AZ10" s="84"/>
      <c r="BA10" s="84"/>
      <c r="BB10" s="84">
        <v>10</v>
      </c>
      <c r="BC10" s="84"/>
      <c r="BD10" s="84"/>
      <c r="BE10" s="84"/>
      <c r="BF10" s="84"/>
      <c r="BG10" s="84"/>
      <c r="BH10" s="84"/>
      <c r="BI10" s="84"/>
      <c r="BJ10" s="84"/>
      <c r="BK10" s="84">
        <v>5</v>
      </c>
      <c r="BL10" s="84"/>
      <c r="BM10" s="84"/>
      <c r="BN10" s="84"/>
      <c r="BO10" s="84"/>
      <c r="BP10" s="84">
        <v>3</v>
      </c>
      <c r="BQ10" s="84">
        <v>2</v>
      </c>
      <c r="BR10" s="84">
        <v>7</v>
      </c>
      <c r="BS10" s="84"/>
      <c r="BT10" s="84">
        <f t="shared" si="2"/>
        <v>27</v>
      </c>
      <c r="BU10" s="84">
        <f t="shared" si="3"/>
        <v>77</v>
      </c>
      <c r="BV10" s="84">
        <v>5</v>
      </c>
      <c r="BW10" s="84"/>
      <c r="BX10" s="84"/>
      <c r="BY10" s="84">
        <v>2</v>
      </c>
      <c r="BZ10" s="84"/>
      <c r="CA10" s="84"/>
      <c r="CB10" s="84">
        <v>9</v>
      </c>
      <c r="CC10" s="84">
        <v>7</v>
      </c>
      <c r="CD10" s="84">
        <v>2</v>
      </c>
      <c r="CE10" s="84"/>
      <c r="CF10" s="84"/>
      <c r="CG10" s="84"/>
      <c r="CH10" s="84"/>
      <c r="CI10" s="84">
        <v>4</v>
      </c>
      <c r="CJ10" s="84"/>
      <c r="CK10" s="84"/>
      <c r="CL10" s="84"/>
      <c r="CM10" s="84"/>
      <c r="CN10" s="84"/>
      <c r="CO10" s="84"/>
      <c r="CP10" s="84">
        <v>3</v>
      </c>
      <c r="CQ10" s="84"/>
      <c r="CR10" s="84">
        <f t="shared" si="4"/>
        <v>32</v>
      </c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>
        <v>5</v>
      </c>
      <c r="DK10" s="84"/>
      <c r="DL10" s="84"/>
      <c r="DM10" s="84">
        <v>10</v>
      </c>
      <c r="DN10" s="84"/>
      <c r="DO10" s="84">
        <f t="shared" si="5"/>
        <v>15</v>
      </c>
      <c r="DP10" s="84"/>
      <c r="DQ10" s="84"/>
      <c r="DR10" s="84">
        <v>1.5</v>
      </c>
      <c r="DS10" s="84"/>
      <c r="DT10" s="84"/>
      <c r="DU10" s="84">
        <v>4</v>
      </c>
      <c r="DV10" s="84"/>
      <c r="DW10" s="84"/>
      <c r="DX10" s="84"/>
      <c r="DY10" s="84">
        <v>10</v>
      </c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>
        <f t="shared" si="6"/>
        <v>15.5</v>
      </c>
      <c r="EM10" s="84">
        <f t="shared" si="7"/>
        <v>62.5</v>
      </c>
      <c r="EN10" s="84">
        <f t="shared" si="8"/>
        <v>139.5</v>
      </c>
      <c r="EO10" s="84">
        <v>2</v>
      </c>
      <c r="EP10" s="84"/>
      <c r="EQ10" s="84">
        <v>10</v>
      </c>
      <c r="ER10" s="84"/>
      <c r="ES10" s="84">
        <v>2</v>
      </c>
      <c r="ET10" s="84">
        <v>6</v>
      </c>
      <c r="EU10" s="84">
        <v>6</v>
      </c>
      <c r="EV10" s="84">
        <v>4</v>
      </c>
      <c r="EW10" s="84">
        <v>4</v>
      </c>
      <c r="EX10" s="84">
        <v>1</v>
      </c>
      <c r="EY10" s="84"/>
      <c r="EZ10" s="84">
        <v>3</v>
      </c>
      <c r="FA10" s="84"/>
      <c r="FB10" s="84">
        <v>5</v>
      </c>
      <c r="FC10" s="84">
        <v>8</v>
      </c>
      <c r="FD10" s="84"/>
      <c r="FE10" s="84"/>
      <c r="FF10" s="84"/>
      <c r="FG10" s="84"/>
      <c r="FH10" s="84">
        <v>4</v>
      </c>
      <c r="FI10" s="84"/>
      <c r="FJ10" s="84">
        <v>2</v>
      </c>
      <c r="FK10" s="84">
        <f t="shared" si="9"/>
        <v>57</v>
      </c>
      <c r="FL10" s="84">
        <v>2</v>
      </c>
      <c r="FM10" s="84"/>
      <c r="FN10" s="84"/>
      <c r="FO10" s="84"/>
      <c r="FP10" s="84">
        <v>2</v>
      </c>
      <c r="FQ10" s="84"/>
      <c r="FR10" s="84"/>
      <c r="FS10" s="84">
        <v>2</v>
      </c>
      <c r="FT10" s="84">
        <v>3</v>
      </c>
      <c r="FU10" s="84"/>
      <c r="FV10" s="84">
        <v>2</v>
      </c>
      <c r="FW10" s="84">
        <v>4</v>
      </c>
      <c r="FX10" s="84">
        <v>8</v>
      </c>
      <c r="FY10" s="84"/>
      <c r="FZ10" s="84"/>
      <c r="GA10" s="84"/>
      <c r="GB10" s="84">
        <v>4</v>
      </c>
      <c r="GC10" s="84"/>
      <c r="GD10" s="84"/>
      <c r="GE10" s="84"/>
      <c r="GF10" s="84"/>
      <c r="GG10" s="84"/>
      <c r="GH10" s="84">
        <f t="shared" si="10"/>
        <v>27</v>
      </c>
      <c r="GI10" s="84"/>
      <c r="GJ10" s="84">
        <v>7</v>
      </c>
      <c r="GK10" s="84">
        <v>6</v>
      </c>
      <c r="GL10" s="84">
        <v>9</v>
      </c>
      <c r="GM10" s="84"/>
      <c r="GN10" s="84"/>
      <c r="GO10" s="84">
        <v>4</v>
      </c>
      <c r="GP10" s="84">
        <v>4</v>
      </c>
      <c r="GQ10" s="84">
        <v>10</v>
      </c>
      <c r="GR10" s="84"/>
      <c r="GS10" s="84">
        <v>3</v>
      </c>
      <c r="GT10" s="84">
        <v>2</v>
      </c>
      <c r="GU10" s="84">
        <v>3</v>
      </c>
      <c r="GV10" s="84">
        <v>4</v>
      </c>
      <c r="GW10" s="84"/>
      <c r="GX10" s="84"/>
      <c r="GY10" s="84">
        <v>2</v>
      </c>
      <c r="GZ10" s="84">
        <v>7</v>
      </c>
      <c r="HA10" s="84">
        <v>8</v>
      </c>
      <c r="HB10" s="84">
        <v>4</v>
      </c>
      <c r="HC10" s="84">
        <v>10</v>
      </c>
      <c r="HD10" s="84"/>
      <c r="HE10" s="84">
        <f t="shared" si="11"/>
        <v>83</v>
      </c>
      <c r="HF10" s="84">
        <f t="shared" si="12"/>
        <v>167</v>
      </c>
      <c r="HG10" s="84">
        <f t="shared" si="13"/>
        <v>306.5</v>
      </c>
      <c r="HH10" s="84">
        <v>5</v>
      </c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>
        <v>20</v>
      </c>
      <c r="HV10" s="84">
        <v>15</v>
      </c>
      <c r="HW10" s="84">
        <v>3</v>
      </c>
      <c r="HX10" s="84">
        <v>3</v>
      </c>
      <c r="HY10" s="84">
        <v>4</v>
      </c>
      <c r="HZ10" s="84"/>
      <c r="IA10" s="84">
        <v>12</v>
      </c>
      <c r="IB10" s="84"/>
      <c r="IC10" s="84"/>
      <c r="ID10" s="84">
        <v>3</v>
      </c>
      <c r="IE10" s="84"/>
      <c r="IF10" s="84">
        <v>15</v>
      </c>
      <c r="IG10" s="84">
        <v>2</v>
      </c>
      <c r="IH10" s="84">
        <v>3</v>
      </c>
      <c r="II10" s="84"/>
      <c r="IJ10" s="84"/>
      <c r="IK10" s="84">
        <v>3</v>
      </c>
      <c r="IL10" s="84">
        <f t="shared" si="14"/>
        <v>88</v>
      </c>
      <c r="IM10" s="84">
        <v>4</v>
      </c>
      <c r="IN10" s="84">
        <v>5</v>
      </c>
      <c r="IO10" s="84">
        <v>4</v>
      </c>
      <c r="IP10" s="84"/>
      <c r="IQ10" s="84"/>
      <c r="IR10" s="84">
        <v>15</v>
      </c>
      <c r="IS10" s="84">
        <v>1</v>
      </c>
      <c r="IT10" s="84">
        <v>2</v>
      </c>
      <c r="IU10" s="84"/>
      <c r="IV10" s="84"/>
      <c r="IW10" s="84">
        <v>9</v>
      </c>
      <c r="IX10" s="84"/>
      <c r="IY10" s="84"/>
      <c r="IZ10" s="84"/>
      <c r="JA10" s="84">
        <v>3</v>
      </c>
      <c r="JB10" s="84"/>
      <c r="JC10" s="84"/>
      <c r="JD10" s="84"/>
      <c r="JE10" s="84"/>
      <c r="JF10" s="84">
        <v>2</v>
      </c>
      <c r="JG10" s="84">
        <v>3</v>
      </c>
      <c r="JH10" s="84">
        <v>1</v>
      </c>
      <c r="JI10" s="84"/>
      <c r="JJ10" s="84">
        <v>5</v>
      </c>
      <c r="JK10" s="84">
        <f t="shared" si="15"/>
        <v>54</v>
      </c>
      <c r="JL10" s="84"/>
      <c r="JM10" s="84">
        <v>2</v>
      </c>
      <c r="JN10" s="84"/>
      <c r="JO10" s="84"/>
      <c r="JP10" s="84"/>
      <c r="JQ10" s="84"/>
      <c r="JR10" s="84"/>
      <c r="JS10" s="84"/>
      <c r="JT10" s="84"/>
      <c r="JU10" s="84"/>
      <c r="JV10" s="84"/>
      <c r="JW10" s="84"/>
      <c r="JX10" s="84">
        <v>1</v>
      </c>
      <c r="JY10" s="84">
        <v>1</v>
      </c>
      <c r="JZ10" s="84">
        <f t="shared" si="16"/>
        <v>4</v>
      </c>
      <c r="KA10" s="84">
        <f t="shared" si="17"/>
        <v>146</v>
      </c>
      <c r="KB10" s="84">
        <f t="shared" si="18"/>
        <v>452.5</v>
      </c>
    </row>
    <row r="11" spans="1:288" s="5" customFormat="1" ht="15.75" x14ac:dyDescent="0.2">
      <c r="A11" s="45" t="s">
        <v>212</v>
      </c>
      <c r="B11" s="111" t="s">
        <v>25</v>
      </c>
      <c r="C11" s="37" t="s">
        <v>179</v>
      </c>
      <c r="D11" s="50">
        <v>4</v>
      </c>
      <c r="E11" s="50">
        <v>28</v>
      </c>
      <c r="F11" s="50">
        <v>19</v>
      </c>
      <c r="G11" s="50">
        <v>5</v>
      </c>
      <c r="H11" s="50">
        <v>2</v>
      </c>
      <c r="I11" s="50">
        <v>8</v>
      </c>
      <c r="J11" s="50">
        <v>4</v>
      </c>
      <c r="K11" s="50">
        <v>4</v>
      </c>
      <c r="L11" s="50"/>
      <c r="M11" s="50">
        <v>5</v>
      </c>
      <c r="N11" s="50"/>
      <c r="O11" s="50">
        <v>7</v>
      </c>
      <c r="P11" s="50"/>
      <c r="Q11" s="50"/>
      <c r="R11" s="50">
        <v>13</v>
      </c>
      <c r="S11" s="50"/>
      <c r="T11" s="50">
        <v>7</v>
      </c>
      <c r="U11" s="83"/>
      <c r="V11" s="84"/>
      <c r="W11" s="84"/>
      <c r="X11" s="84">
        <v>10</v>
      </c>
      <c r="Y11" s="84"/>
      <c r="Z11" s="85">
        <f t="shared" si="0"/>
        <v>116</v>
      </c>
      <c r="AA11" s="84">
        <v>5</v>
      </c>
      <c r="AB11" s="84"/>
      <c r="AC11" s="84"/>
      <c r="AD11" s="84">
        <v>15</v>
      </c>
      <c r="AE11" s="84">
        <v>5</v>
      </c>
      <c r="AF11" s="84"/>
      <c r="AG11" s="84"/>
      <c r="AH11" s="84"/>
      <c r="AI11" s="84">
        <v>5</v>
      </c>
      <c r="AJ11" s="84"/>
      <c r="AK11" s="84"/>
      <c r="AL11" s="84">
        <v>15</v>
      </c>
      <c r="AM11" s="84"/>
      <c r="AN11" s="84"/>
      <c r="AO11" s="84"/>
      <c r="AP11" s="84"/>
      <c r="AQ11" s="84">
        <v>10</v>
      </c>
      <c r="AR11" s="84"/>
      <c r="AS11" s="84"/>
      <c r="AT11" s="84"/>
      <c r="AU11" s="84">
        <v>7</v>
      </c>
      <c r="AV11" s="84"/>
      <c r="AW11" s="84">
        <f t="shared" si="1"/>
        <v>62</v>
      </c>
      <c r="AX11" s="84"/>
      <c r="AY11" s="84">
        <v>10</v>
      </c>
      <c r="AZ11" s="84"/>
      <c r="BA11" s="84"/>
      <c r="BB11" s="84"/>
      <c r="BC11" s="84">
        <v>4</v>
      </c>
      <c r="BD11" s="84"/>
      <c r="BE11" s="84"/>
      <c r="BF11" s="84"/>
      <c r="BG11" s="84">
        <v>5</v>
      </c>
      <c r="BH11" s="84"/>
      <c r="BI11" s="84"/>
      <c r="BJ11" s="84"/>
      <c r="BK11" s="84"/>
      <c r="BL11" s="84">
        <v>7</v>
      </c>
      <c r="BM11" s="84"/>
      <c r="BN11" s="84"/>
      <c r="BO11" s="84"/>
      <c r="BP11" s="84">
        <v>4</v>
      </c>
      <c r="BQ11" s="84">
        <v>3</v>
      </c>
      <c r="BR11" s="84">
        <v>7</v>
      </c>
      <c r="BS11" s="84"/>
      <c r="BT11" s="84">
        <f t="shared" si="2"/>
        <v>40</v>
      </c>
      <c r="BU11" s="84">
        <f t="shared" si="3"/>
        <v>218</v>
      </c>
      <c r="BV11" s="84">
        <v>6</v>
      </c>
      <c r="BW11" s="84"/>
      <c r="BX11" s="84"/>
      <c r="BY11" s="84">
        <v>3</v>
      </c>
      <c r="BZ11" s="84"/>
      <c r="CA11" s="84"/>
      <c r="CB11" s="84">
        <v>10</v>
      </c>
      <c r="CC11" s="84">
        <v>7</v>
      </c>
      <c r="CD11" s="84">
        <v>3</v>
      </c>
      <c r="CE11" s="84"/>
      <c r="CF11" s="84"/>
      <c r="CG11" s="84"/>
      <c r="CH11" s="84"/>
      <c r="CI11" s="84"/>
      <c r="CJ11" s="84"/>
      <c r="CK11" s="84">
        <v>10</v>
      </c>
      <c r="CL11" s="84"/>
      <c r="CM11" s="84"/>
      <c r="CN11" s="84"/>
      <c r="CO11" s="84"/>
      <c r="CP11" s="84">
        <v>4</v>
      </c>
      <c r="CQ11" s="84"/>
      <c r="CR11" s="84">
        <f t="shared" si="4"/>
        <v>43</v>
      </c>
      <c r="CS11" s="84"/>
      <c r="CT11" s="84"/>
      <c r="CU11" s="84"/>
      <c r="CV11" s="84"/>
      <c r="CW11" s="84"/>
      <c r="CX11" s="84"/>
      <c r="CY11" s="84"/>
      <c r="CZ11" s="84"/>
      <c r="DA11" s="84"/>
      <c r="DB11" s="84">
        <v>5</v>
      </c>
      <c r="DC11" s="84"/>
      <c r="DD11" s="84"/>
      <c r="DE11" s="84">
        <v>5</v>
      </c>
      <c r="DF11" s="84"/>
      <c r="DG11" s="84"/>
      <c r="DH11" s="84">
        <v>7</v>
      </c>
      <c r="DI11" s="84"/>
      <c r="DJ11" s="84"/>
      <c r="DK11" s="84"/>
      <c r="DL11" s="84"/>
      <c r="DM11" s="84"/>
      <c r="DN11" s="84"/>
      <c r="DO11" s="84">
        <f t="shared" si="5"/>
        <v>17</v>
      </c>
      <c r="DP11" s="84"/>
      <c r="DQ11" s="84"/>
      <c r="DR11" s="84">
        <v>2</v>
      </c>
      <c r="DS11" s="84"/>
      <c r="DT11" s="84"/>
      <c r="DU11" s="84"/>
      <c r="DV11" s="84"/>
      <c r="DW11" s="84"/>
      <c r="DX11" s="84"/>
      <c r="DY11" s="84">
        <v>10</v>
      </c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>
        <f t="shared" si="6"/>
        <v>12</v>
      </c>
      <c r="EM11" s="84">
        <f t="shared" si="7"/>
        <v>72</v>
      </c>
      <c r="EN11" s="84">
        <f t="shared" si="8"/>
        <v>290</v>
      </c>
      <c r="EO11" s="84">
        <v>2</v>
      </c>
      <c r="EP11" s="84"/>
      <c r="EQ11" s="84">
        <v>10</v>
      </c>
      <c r="ER11" s="84"/>
      <c r="ES11" s="84">
        <v>3</v>
      </c>
      <c r="ET11" s="84">
        <v>7</v>
      </c>
      <c r="EU11" s="84">
        <v>7</v>
      </c>
      <c r="EV11" s="84">
        <v>4</v>
      </c>
      <c r="EW11" s="84">
        <v>4</v>
      </c>
      <c r="EX11" s="84">
        <v>2</v>
      </c>
      <c r="EY11" s="84"/>
      <c r="EZ11" s="84">
        <v>4</v>
      </c>
      <c r="FA11" s="84"/>
      <c r="FB11" s="84">
        <v>6</v>
      </c>
      <c r="FC11" s="84">
        <v>9</v>
      </c>
      <c r="FD11" s="84"/>
      <c r="FE11" s="84"/>
      <c r="FF11" s="84"/>
      <c r="FG11" s="84"/>
      <c r="FH11" s="84">
        <v>5</v>
      </c>
      <c r="FI11" s="84"/>
      <c r="FJ11" s="84">
        <v>3</v>
      </c>
      <c r="FK11" s="84">
        <f t="shared" si="9"/>
        <v>66</v>
      </c>
      <c r="FL11" s="84">
        <v>3</v>
      </c>
      <c r="FM11" s="84"/>
      <c r="FN11" s="84"/>
      <c r="FO11" s="84"/>
      <c r="FP11" s="84">
        <v>3</v>
      </c>
      <c r="FQ11" s="84"/>
      <c r="FR11" s="84"/>
      <c r="FS11" s="84">
        <v>3</v>
      </c>
      <c r="FT11" s="84">
        <v>3</v>
      </c>
      <c r="FU11" s="84"/>
      <c r="FV11" s="84">
        <v>2</v>
      </c>
      <c r="FW11" s="84">
        <v>4</v>
      </c>
      <c r="FX11" s="84">
        <v>8</v>
      </c>
      <c r="FY11" s="84">
        <v>7</v>
      </c>
      <c r="FZ11" s="84"/>
      <c r="GA11" s="84"/>
      <c r="GB11" s="84"/>
      <c r="GC11" s="84">
        <v>5</v>
      </c>
      <c r="GD11" s="84"/>
      <c r="GE11" s="84"/>
      <c r="GF11" s="84"/>
      <c r="GG11" s="84">
        <v>7</v>
      </c>
      <c r="GH11" s="84">
        <f t="shared" si="10"/>
        <v>45</v>
      </c>
      <c r="GI11" s="84">
        <v>10</v>
      </c>
      <c r="GJ11" s="84">
        <v>7</v>
      </c>
      <c r="GK11" s="84">
        <v>7</v>
      </c>
      <c r="GL11" s="84">
        <v>10</v>
      </c>
      <c r="GM11" s="84"/>
      <c r="GN11" s="84"/>
      <c r="GO11" s="84">
        <v>5</v>
      </c>
      <c r="GP11" s="84">
        <v>5</v>
      </c>
      <c r="GQ11" s="84">
        <v>11</v>
      </c>
      <c r="GR11" s="84"/>
      <c r="GS11" s="84">
        <v>4</v>
      </c>
      <c r="GT11" s="84">
        <v>3</v>
      </c>
      <c r="GU11" s="84">
        <v>3</v>
      </c>
      <c r="GV11" s="84">
        <v>5</v>
      </c>
      <c r="GW11" s="84"/>
      <c r="GX11" s="84"/>
      <c r="GY11" s="84">
        <v>3</v>
      </c>
      <c r="GZ11" s="84">
        <v>8</v>
      </c>
      <c r="HA11" s="84">
        <v>9</v>
      </c>
      <c r="HB11" s="84">
        <v>5</v>
      </c>
      <c r="HC11" s="84">
        <v>11</v>
      </c>
      <c r="HD11" s="84"/>
      <c r="HE11" s="84">
        <f t="shared" si="11"/>
        <v>106</v>
      </c>
      <c r="HF11" s="84">
        <f t="shared" si="12"/>
        <v>217</v>
      </c>
      <c r="HG11" s="84">
        <f t="shared" si="13"/>
        <v>507</v>
      </c>
      <c r="HH11" s="84"/>
      <c r="HI11" s="84"/>
      <c r="HJ11" s="84">
        <v>5</v>
      </c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>
        <v>20</v>
      </c>
      <c r="HV11" s="84">
        <v>16</v>
      </c>
      <c r="HW11" s="84">
        <v>4</v>
      </c>
      <c r="HX11" s="84">
        <v>4</v>
      </c>
      <c r="HY11" s="84">
        <v>5</v>
      </c>
      <c r="HZ11" s="84"/>
      <c r="IA11" s="84">
        <v>13</v>
      </c>
      <c r="IB11" s="84"/>
      <c r="IC11" s="84"/>
      <c r="ID11" s="84">
        <v>4</v>
      </c>
      <c r="IE11" s="84"/>
      <c r="IF11" s="84">
        <v>16</v>
      </c>
      <c r="IG11" s="84">
        <v>2</v>
      </c>
      <c r="IH11" s="84">
        <v>4</v>
      </c>
      <c r="II11" s="84"/>
      <c r="IJ11" s="84"/>
      <c r="IK11" s="84">
        <v>4</v>
      </c>
      <c r="IL11" s="84">
        <f t="shared" si="14"/>
        <v>97</v>
      </c>
      <c r="IM11" s="84">
        <v>5</v>
      </c>
      <c r="IN11" s="84">
        <v>6</v>
      </c>
      <c r="IO11" s="84">
        <v>5</v>
      </c>
      <c r="IP11" s="84"/>
      <c r="IQ11" s="84"/>
      <c r="IR11" s="84">
        <v>16</v>
      </c>
      <c r="IS11" s="84">
        <v>2</v>
      </c>
      <c r="IT11" s="84">
        <v>3</v>
      </c>
      <c r="IU11" s="84"/>
      <c r="IV11" s="84"/>
      <c r="IW11" s="84">
        <v>10</v>
      </c>
      <c r="IX11" s="84"/>
      <c r="IY11" s="84"/>
      <c r="IZ11" s="84"/>
      <c r="JA11" s="84"/>
      <c r="JB11" s="84">
        <v>5</v>
      </c>
      <c r="JC11" s="84"/>
      <c r="JD11" s="84"/>
      <c r="JE11" s="84"/>
      <c r="JF11" s="84">
        <v>3</v>
      </c>
      <c r="JG11" s="84">
        <v>4</v>
      </c>
      <c r="JH11" s="84">
        <v>2</v>
      </c>
      <c r="JI11" s="84"/>
      <c r="JJ11" s="84">
        <v>6</v>
      </c>
      <c r="JK11" s="84">
        <f t="shared" si="15"/>
        <v>67</v>
      </c>
      <c r="JL11" s="84"/>
      <c r="JM11" s="84">
        <v>2</v>
      </c>
      <c r="JN11" s="84"/>
      <c r="JO11" s="84"/>
      <c r="JP11" s="84"/>
      <c r="JQ11" s="84"/>
      <c r="JR11" s="84"/>
      <c r="JS11" s="84"/>
      <c r="JT11" s="84"/>
      <c r="JU11" s="84"/>
      <c r="JV11" s="84"/>
      <c r="JW11" s="84"/>
      <c r="JX11" s="84">
        <v>2</v>
      </c>
      <c r="JY11" s="84">
        <v>2</v>
      </c>
      <c r="JZ11" s="84">
        <f t="shared" si="16"/>
        <v>6</v>
      </c>
      <c r="KA11" s="84">
        <f t="shared" si="17"/>
        <v>170</v>
      </c>
      <c r="KB11" s="84">
        <f t="shared" si="18"/>
        <v>677</v>
      </c>
    </row>
    <row r="12" spans="1:288" s="5" customFormat="1" ht="15.75" x14ac:dyDescent="0.2">
      <c r="A12" s="46" t="s">
        <v>213</v>
      </c>
      <c r="B12" s="24" t="s">
        <v>26</v>
      </c>
      <c r="C12" s="38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83"/>
      <c r="V12" s="84"/>
      <c r="W12" s="84"/>
      <c r="X12" s="84"/>
      <c r="Y12" s="84"/>
      <c r="Z12" s="85">
        <f t="shared" si="0"/>
        <v>0</v>
      </c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>
        <f t="shared" si="1"/>
        <v>0</v>
      </c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>
        <f t="shared" si="2"/>
        <v>0</v>
      </c>
      <c r="BU12" s="84">
        <f t="shared" si="3"/>
        <v>0</v>
      </c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>
        <f t="shared" si="4"/>
        <v>0</v>
      </c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>
        <f t="shared" si="5"/>
        <v>0</v>
      </c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>
        <f t="shared" si="6"/>
        <v>0</v>
      </c>
      <c r="EM12" s="84">
        <f t="shared" si="7"/>
        <v>0</v>
      </c>
      <c r="EN12" s="84">
        <f t="shared" si="8"/>
        <v>0</v>
      </c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>
        <f t="shared" si="9"/>
        <v>0</v>
      </c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>
        <f t="shared" si="10"/>
        <v>0</v>
      </c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>
        <f t="shared" si="11"/>
        <v>0</v>
      </c>
      <c r="HF12" s="84">
        <f t="shared" si="12"/>
        <v>0</v>
      </c>
      <c r="HG12" s="84">
        <f t="shared" si="13"/>
        <v>0</v>
      </c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>
        <f t="shared" si="14"/>
        <v>0</v>
      </c>
      <c r="IM12" s="84"/>
      <c r="IN12" s="84"/>
      <c r="IO12" s="84"/>
      <c r="IP12" s="84"/>
      <c r="IQ12" s="84"/>
      <c r="IR12" s="84"/>
      <c r="IS12" s="84"/>
      <c r="IT12" s="84"/>
      <c r="IU12" s="84"/>
      <c r="IV12" s="84"/>
      <c r="IW12" s="84"/>
      <c r="IX12" s="84"/>
      <c r="IY12" s="84"/>
      <c r="IZ12" s="84"/>
      <c r="JA12" s="84"/>
      <c r="JB12" s="84"/>
      <c r="JC12" s="84"/>
      <c r="JD12" s="84"/>
      <c r="JE12" s="84"/>
      <c r="JF12" s="84"/>
      <c r="JG12" s="84"/>
      <c r="JH12" s="84"/>
      <c r="JI12" s="84"/>
      <c r="JJ12" s="84"/>
      <c r="JK12" s="84">
        <f t="shared" si="15"/>
        <v>0</v>
      </c>
      <c r="JL12" s="84"/>
      <c r="JM12" s="84"/>
      <c r="JN12" s="84"/>
      <c r="JO12" s="84"/>
      <c r="JP12" s="84"/>
      <c r="JQ12" s="84"/>
      <c r="JR12" s="84"/>
      <c r="JS12" s="84"/>
      <c r="JT12" s="84"/>
      <c r="JU12" s="84"/>
      <c r="JV12" s="84"/>
      <c r="JW12" s="84"/>
      <c r="JX12" s="84"/>
      <c r="JY12" s="84"/>
      <c r="JZ12" s="84">
        <f t="shared" si="16"/>
        <v>0</v>
      </c>
      <c r="KA12" s="84">
        <f t="shared" si="17"/>
        <v>0</v>
      </c>
      <c r="KB12" s="84">
        <f t="shared" si="18"/>
        <v>0</v>
      </c>
    </row>
    <row r="13" spans="1:288" s="5" customFormat="1" ht="15.75" x14ac:dyDescent="0.2">
      <c r="A13" s="45" t="s">
        <v>214</v>
      </c>
      <c r="B13" s="25" t="s">
        <v>27</v>
      </c>
      <c r="C13" s="37" t="s">
        <v>180</v>
      </c>
      <c r="D13" s="101">
        <v>878.4</v>
      </c>
      <c r="E13" s="101">
        <v>990.9</v>
      </c>
      <c r="F13" s="101">
        <v>999.6</v>
      </c>
      <c r="G13" s="101">
        <v>4521.3</v>
      </c>
      <c r="H13" s="101">
        <v>679.3</v>
      </c>
      <c r="I13" s="101">
        <v>1099.8</v>
      </c>
      <c r="J13" s="101">
        <v>748.2</v>
      </c>
      <c r="K13" s="101">
        <v>679.2</v>
      </c>
      <c r="L13" s="101">
        <v>1437</v>
      </c>
      <c r="M13" s="101">
        <v>685.6</v>
      </c>
      <c r="N13" s="101">
        <v>860</v>
      </c>
      <c r="O13" s="101">
        <v>678.7</v>
      </c>
      <c r="P13" s="101">
        <v>675</v>
      </c>
      <c r="Q13" s="101">
        <v>1453.2</v>
      </c>
      <c r="R13" s="101">
        <v>1110.8</v>
      </c>
      <c r="S13" s="101">
        <v>681.2</v>
      </c>
      <c r="T13" s="101">
        <v>699.5</v>
      </c>
      <c r="U13" s="101">
        <v>671.2</v>
      </c>
      <c r="V13" s="101">
        <v>1010.7</v>
      </c>
      <c r="W13" s="101">
        <v>929.4</v>
      </c>
      <c r="X13" s="101">
        <v>800</v>
      </c>
      <c r="Y13" s="101">
        <v>867.1</v>
      </c>
      <c r="Z13" s="85">
        <f t="shared" si="0"/>
        <v>23156.100000000006</v>
      </c>
      <c r="AA13" s="101">
        <v>650</v>
      </c>
      <c r="AB13" s="110">
        <v>1400.5</v>
      </c>
      <c r="AC13" s="101">
        <v>628.14</v>
      </c>
      <c r="AD13" s="101">
        <v>1342</v>
      </c>
      <c r="AE13" s="101">
        <v>1339.6</v>
      </c>
      <c r="AF13" s="101">
        <v>925.2</v>
      </c>
      <c r="AG13" s="101">
        <v>724.7</v>
      </c>
      <c r="AH13" s="101">
        <v>684</v>
      </c>
      <c r="AI13" s="101">
        <v>684.7</v>
      </c>
      <c r="AJ13" s="101">
        <v>873.5</v>
      </c>
      <c r="AK13" s="101">
        <v>650</v>
      </c>
      <c r="AL13" s="101">
        <v>1401.8</v>
      </c>
      <c r="AM13" s="101">
        <v>700.9</v>
      </c>
      <c r="AN13" s="101">
        <v>929.6</v>
      </c>
      <c r="AO13" s="101">
        <v>238.6</v>
      </c>
      <c r="AP13" s="101">
        <v>1300</v>
      </c>
      <c r="AQ13" s="101">
        <v>642.29999999999995</v>
      </c>
      <c r="AR13" s="101">
        <v>681.9</v>
      </c>
      <c r="AS13" s="101">
        <v>685.3</v>
      </c>
      <c r="AT13" s="101">
        <v>783.4</v>
      </c>
      <c r="AU13" s="103">
        <v>1021.7</v>
      </c>
      <c r="AV13" s="103">
        <v>922.6</v>
      </c>
      <c r="AW13" s="84">
        <f t="shared" si="1"/>
        <v>19210.439999999999</v>
      </c>
      <c r="AX13" s="103">
        <v>933</v>
      </c>
      <c r="AY13" s="102">
        <v>348</v>
      </c>
      <c r="AZ13" s="101">
        <v>683.05</v>
      </c>
      <c r="BA13" s="101">
        <v>683.05</v>
      </c>
      <c r="BB13" s="101">
        <v>1700</v>
      </c>
      <c r="BC13" s="101">
        <v>1094.7</v>
      </c>
      <c r="BD13" s="101">
        <v>1132.3</v>
      </c>
      <c r="BE13" s="101">
        <v>1084.2</v>
      </c>
      <c r="BF13" s="101">
        <v>684</v>
      </c>
      <c r="BG13" s="101">
        <v>1102.8</v>
      </c>
      <c r="BH13" s="101">
        <v>686.3</v>
      </c>
      <c r="BI13" s="101">
        <v>487.9</v>
      </c>
      <c r="BJ13" s="101">
        <v>650.79999999999995</v>
      </c>
      <c r="BK13" s="101">
        <v>636.70000000000005</v>
      </c>
      <c r="BL13" s="101">
        <v>600</v>
      </c>
      <c r="BM13" s="101">
        <v>600</v>
      </c>
      <c r="BN13" s="101"/>
      <c r="BO13" s="101"/>
      <c r="BP13" s="101"/>
      <c r="BQ13" s="101">
        <v>454.3</v>
      </c>
      <c r="BR13" s="101"/>
      <c r="BS13" s="102"/>
      <c r="BT13" s="84">
        <f t="shared" si="2"/>
        <v>12628.099999999999</v>
      </c>
      <c r="BU13" s="84">
        <f t="shared" si="3"/>
        <v>54994.64</v>
      </c>
      <c r="BV13" s="101"/>
      <c r="BW13" s="101">
        <v>489.6</v>
      </c>
      <c r="BX13" s="101">
        <v>589.79999999999995</v>
      </c>
      <c r="BY13" s="101">
        <v>492.8</v>
      </c>
      <c r="BZ13" s="101">
        <v>1002.2</v>
      </c>
      <c r="CA13" s="101">
        <v>589.79999999999995</v>
      </c>
      <c r="CB13" s="101">
        <v>938.1</v>
      </c>
      <c r="CC13" s="101"/>
      <c r="CD13" s="101">
        <v>549.1</v>
      </c>
      <c r="CE13" s="101">
        <v>200</v>
      </c>
      <c r="CF13" s="101"/>
      <c r="CG13" s="101">
        <v>643.4</v>
      </c>
      <c r="CH13" s="101">
        <v>600</v>
      </c>
      <c r="CI13" s="101">
        <v>600</v>
      </c>
      <c r="CJ13" s="101"/>
      <c r="CK13" s="101">
        <v>600</v>
      </c>
      <c r="CL13" s="101">
        <v>600</v>
      </c>
      <c r="CM13" s="101">
        <v>800</v>
      </c>
      <c r="CN13" s="101"/>
      <c r="CO13" s="87">
        <v>331.7</v>
      </c>
      <c r="CP13" s="101"/>
      <c r="CQ13" s="101"/>
      <c r="CR13" s="84">
        <f t="shared" si="4"/>
        <v>9026.5</v>
      </c>
      <c r="CS13" s="101"/>
      <c r="CT13" s="101"/>
      <c r="CU13" s="101">
        <v>1322.8</v>
      </c>
      <c r="CV13" s="101"/>
      <c r="CW13" s="101"/>
      <c r="CX13" s="101"/>
      <c r="CY13" s="101"/>
      <c r="CZ13" s="101"/>
      <c r="DA13" s="101">
        <v>1979.2</v>
      </c>
      <c r="DB13" s="101">
        <v>368</v>
      </c>
      <c r="DC13" s="101">
        <v>368</v>
      </c>
      <c r="DD13" s="101">
        <v>368</v>
      </c>
      <c r="DE13" s="101">
        <v>368</v>
      </c>
      <c r="DF13" s="101">
        <v>368</v>
      </c>
      <c r="DG13" s="101">
        <v>339.1</v>
      </c>
      <c r="DH13" s="101">
        <v>407</v>
      </c>
      <c r="DI13" s="101">
        <v>388.8</v>
      </c>
      <c r="DJ13" s="101">
        <v>375.5</v>
      </c>
      <c r="DK13" s="101">
        <v>964.4</v>
      </c>
      <c r="DL13" s="101">
        <v>288.39999999999998</v>
      </c>
      <c r="DM13" s="101">
        <v>378.3</v>
      </c>
      <c r="DN13" s="84">
        <v>904</v>
      </c>
      <c r="DO13" s="84">
        <f t="shared" si="5"/>
        <v>9187.5</v>
      </c>
      <c r="DP13" s="101">
        <v>434.4</v>
      </c>
      <c r="DQ13" s="101">
        <v>893.1</v>
      </c>
      <c r="DR13" s="101">
        <v>871.5</v>
      </c>
      <c r="DS13" s="101">
        <v>440.7</v>
      </c>
      <c r="DT13" s="101">
        <v>1519</v>
      </c>
      <c r="DU13" s="101">
        <v>1700</v>
      </c>
      <c r="DV13" s="101">
        <v>985.5</v>
      </c>
      <c r="DW13" s="101">
        <v>799.4</v>
      </c>
      <c r="DX13" s="101">
        <v>796.4</v>
      </c>
      <c r="DY13" s="101">
        <v>793.3</v>
      </c>
      <c r="DZ13" s="101">
        <v>685.2</v>
      </c>
      <c r="EA13" s="101">
        <v>926.9</v>
      </c>
      <c r="EB13" s="101"/>
      <c r="EC13" s="101"/>
      <c r="ED13" s="101"/>
      <c r="EE13" s="101"/>
      <c r="EF13" s="101"/>
      <c r="EG13" s="101"/>
      <c r="EH13" s="101"/>
      <c r="EI13" s="101"/>
      <c r="EJ13" s="102"/>
      <c r="EK13" s="102"/>
      <c r="EL13" s="84">
        <f t="shared" si="6"/>
        <v>10845.4</v>
      </c>
      <c r="EM13" s="84">
        <f t="shared" si="7"/>
        <v>29059.4</v>
      </c>
      <c r="EN13" s="84">
        <f t="shared" si="8"/>
        <v>84054.040000000008</v>
      </c>
      <c r="EO13" s="101"/>
      <c r="EP13" s="101"/>
      <c r="EQ13" s="101">
        <v>635.6</v>
      </c>
      <c r="ER13" s="101">
        <v>610.20000000000005</v>
      </c>
      <c r="ES13" s="101">
        <v>553.9</v>
      </c>
      <c r="ET13" s="101"/>
      <c r="EU13" s="101"/>
      <c r="EV13" s="101">
        <v>505.8</v>
      </c>
      <c r="EW13" s="101"/>
      <c r="EX13" s="101">
        <v>521.79999999999995</v>
      </c>
      <c r="EY13" s="101"/>
      <c r="EZ13" s="101">
        <v>524.9</v>
      </c>
      <c r="FA13" s="101"/>
      <c r="FB13" s="101"/>
      <c r="FC13" s="101"/>
      <c r="FD13" s="102"/>
      <c r="FE13" s="101"/>
      <c r="FF13" s="101">
        <v>632.4</v>
      </c>
      <c r="FG13" s="101">
        <v>520.70000000000005</v>
      </c>
      <c r="FH13" s="101"/>
      <c r="FI13" s="101"/>
      <c r="FJ13" s="101"/>
      <c r="FK13" s="84">
        <f t="shared" si="9"/>
        <v>4505.3</v>
      </c>
      <c r="FL13" s="101"/>
      <c r="FM13" s="101"/>
      <c r="FN13" s="101">
        <v>501.6</v>
      </c>
      <c r="FO13" s="101"/>
      <c r="FP13" s="101"/>
      <c r="FQ13" s="101">
        <v>1000.3</v>
      </c>
      <c r="FR13" s="101"/>
      <c r="FS13" s="101"/>
      <c r="FT13" s="101">
        <v>521.5</v>
      </c>
      <c r="FU13" s="101"/>
      <c r="FV13" s="101"/>
      <c r="FW13" s="101">
        <v>516.70000000000005</v>
      </c>
      <c r="FX13" s="101">
        <v>516.70000000000005</v>
      </c>
      <c r="FY13" s="84">
        <v>2831.3</v>
      </c>
      <c r="FZ13" s="84"/>
      <c r="GA13" s="84"/>
      <c r="GB13" s="84"/>
      <c r="GC13" s="84"/>
      <c r="GD13" s="84">
        <v>3897.3</v>
      </c>
      <c r="GE13" s="84">
        <v>1227.9000000000001</v>
      </c>
      <c r="GF13" s="84">
        <v>1890</v>
      </c>
      <c r="GG13" s="84">
        <v>817.9</v>
      </c>
      <c r="GH13" s="84">
        <f t="shared" si="10"/>
        <v>13721.2</v>
      </c>
      <c r="GI13" s="101">
        <v>2027.4</v>
      </c>
      <c r="GJ13" s="101">
        <v>520.5</v>
      </c>
      <c r="GK13" s="101">
        <v>486.7</v>
      </c>
      <c r="GL13" s="101">
        <v>500.6</v>
      </c>
      <c r="GM13" s="101">
        <v>1439</v>
      </c>
      <c r="GN13" s="101">
        <v>1106</v>
      </c>
      <c r="GO13" s="101">
        <v>684.7</v>
      </c>
      <c r="GP13" s="101">
        <v>681.6</v>
      </c>
      <c r="GQ13" s="101">
        <v>683.7</v>
      </c>
      <c r="GR13" s="101"/>
      <c r="GS13" s="101"/>
      <c r="GT13" s="101"/>
      <c r="GU13" s="101"/>
      <c r="GV13" s="101"/>
      <c r="GW13" s="101"/>
      <c r="GX13" s="102"/>
      <c r="GY13" s="102"/>
      <c r="GZ13" s="102"/>
      <c r="HA13" s="101"/>
      <c r="HB13" s="101"/>
      <c r="HC13" s="101"/>
      <c r="HD13" s="84">
        <v>540.6</v>
      </c>
      <c r="HE13" s="84">
        <f t="shared" si="11"/>
        <v>8670.7999999999993</v>
      </c>
      <c r="HF13" s="84">
        <f t="shared" si="12"/>
        <v>26897.3</v>
      </c>
      <c r="HG13" s="84">
        <f t="shared" si="13"/>
        <v>110951.34000000001</v>
      </c>
      <c r="HH13" s="101"/>
      <c r="HI13" s="101">
        <v>685.8</v>
      </c>
      <c r="HJ13" s="101"/>
      <c r="HK13" s="101"/>
      <c r="HL13" s="101"/>
      <c r="HM13" s="101">
        <v>678.8</v>
      </c>
      <c r="HN13" s="101">
        <v>508.2</v>
      </c>
      <c r="HO13" s="101">
        <v>249.5</v>
      </c>
      <c r="HP13" s="101"/>
      <c r="HQ13" s="101"/>
      <c r="HR13" s="101"/>
      <c r="HS13" s="101">
        <v>458.1</v>
      </c>
      <c r="HT13" s="101">
        <v>814</v>
      </c>
      <c r="HU13" s="101">
        <v>819</v>
      </c>
      <c r="HV13" s="101">
        <v>659</v>
      </c>
      <c r="HW13" s="101"/>
      <c r="HX13" s="102"/>
      <c r="HY13" s="101"/>
      <c r="HZ13" s="101">
        <v>863</v>
      </c>
      <c r="IA13" s="101">
        <v>1100.5999999999999</v>
      </c>
      <c r="IB13" s="101">
        <v>249.9</v>
      </c>
      <c r="IC13" s="101">
        <v>236.5</v>
      </c>
      <c r="ID13" s="101"/>
      <c r="IE13" s="101"/>
      <c r="IF13" s="101"/>
      <c r="IG13" s="101"/>
      <c r="IH13" s="101"/>
      <c r="II13" s="101"/>
      <c r="IJ13" s="101"/>
      <c r="IK13" s="101"/>
      <c r="IL13" s="84">
        <f t="shared" si="14"/>
        <v>7322.4</v>
      </c>
      <c r="IM13" s="101"/>
      <c r="IN13" s="101"/>
      <c r="IO13" s="101">
        <v>602.20000000000005</v>
      </c>
      <c r="IP13" s="101">
        <v>602.20000000000005</v>
      </c>
      <c r="IQ13" s="101"/>
      <c r="IR13" s="101">
        <v>602.6</v>
      </c>
      <c r="IS13" s="102"/>
      <c r="IT13" s="101"/>
      <c r="IU13" s="101"/>
      <c r="IV13" s="101"/>
      <c r="IW13" s="101"/>
      <c r="IX13" s="101"/>
      <c r="IY13" s="101"/>
      <c r="IZ13" s="84">
        <v>686.6</v>
      </c>
      <c r="JA13" s="84">
        <v>279.5</v>
      </c>
      <c r="JB13" s="84">
        <v>329.1</v>
      </c>
      <c r="JC13" s="101">
        <v>681</v>
      </c>
      <c r="JD13" s="101">
        <v>1096</v>
      </c>
      <c r="JE13" s="101">
        <v>684</v>
      </c>
      <c r="JF13" s="101">
        <v>689</v>
      </c>
      <c r="JG13" s="101">
        <v>714</v>
      </c>
      <c r="JH13" s="101">
        <v>868.6</v>
      </c>
      <c r="JI13" s="101">
        <v>683</v>
      </c>
      <c r="JJ13" s="101">
        <v>687</v>
      </c>
      <c r="JK13" s="84">
        <f t="shared" si="15"/>
        <v>9204.7999999999993</v>
      </c>
      <c r="JL13" s="101">
        <v>685</v>
      </c>
      <c r="JM13" s="101">
        <v>692</v>
      </c>
      <c r="JN13" s="101"/>
      <c r="JO13" s="101"/>
      <c r="JP13" s="101"/>
      <c r="JQ13" s="101"/>
      <c r="JR13" s="101"/>
      <c r="JS13" s="101"/>
      <c r="JT13" s="101">
        <v>810.7</v>
      </c>
      <c r="JU13" s="101"/>
      <c r="JV13" s="101"/>
      <c r="JW13" s="101"/>
      <c r="JX13" s="101"/>
      <c r="JY13" s="101"/>
      <c r="JZ13" s="84">
        <f t="shared" si="16"/>
        <v>2187.6999999999998</v>
      </c>
      <c r="KA13" s="84">
        <f t="shared" si="17"/>
        <v>18714.900000000001</v>
      </c>
      <c r="KB13" s="84">
        <f t="shared" si="18"/>
        <v>129666.24000000002</v>
      </c>
    </row>
    <row r="14" spans="1:288" s="5" customFormat="1" ht="15.75" x14ac:dyDescent="0.2">
      <c r="A14" s="45" t="s">
        <v>215</v>
      </c>
      <c r="B14" s="26" t="s">
        <v>23</v>
      </c>
      <c r="C14" s="37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83"/>
      <c r="V14" s="84"/>
      <c r="W14" s="84"/>
      <c r="X14" s="84"/>
      <c r="Y14" s="84"/>
      <c r="Z14" s="85">
        <f t="shared" si="0"/>
        <v>0</v>
      </c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>
        <f t="shared" si="1"/>
        <v>0</v>
      </c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>
        <f t="shared" si="2"/>
        <v>0</v>
      </c>
      <c r="BU14" s="84">
        <f t="shared" si="3"/>
        <v>0</v>
      </c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>
        <f t="shared" si="4"/>
        <v>0</v>
      </c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>
        <f t="shared" si="5"/>
        <v>0</v>
      </c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>
        <f t="shared" si="6"/>
        <v>0</v>
      </c>
      <c r="EM14" s="84">
        <f t="shared" si="7"/>
        <v>0</v>
      </c>
      <c r="EN14" s="84">
        <f t="shared" si="8"/>
        <v>0</v>
      </c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>
        <f t="shared" si="9"/>
        <v>0</v>
      </c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>
        <f t="shared" si="10"/>
        <v>0</v>
      </c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>
        <f t="shared" si="11"/>
        <v>0</v>
      </c>
      <c r="HF14" s="84">
        <f t="shared" si="12"/>
        <v>0</v>
      </c>
      <c r="HG14" s="84">
        <f t="shared" si="13"/>
        <v>0</v>
      </c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>
        <f t="shared" si="14"/>
        <v>0</v>
      </c>
      <c r="IM14" s="84"/>
      <c r="IN14" s="84"/>
      <c r="IO14" s="84"/>
      <c r="IP14" s="84"/>
      <c r="IQ14" s="84"/>
      <c r="IR14" s="84"/>
      <c r="IS14" s="84"/>
      <c r="IT14" s="84"/>
      <c r="IU14" s="84"/>
      <c r="IV14" s="84"/>
      <c r="IW14" s="84"/>
      <c r="IX14" s="84"/>
      <c r="IY14" s="84"/>
      <c r="IZ14" s="84"/>
      <c r="JA14" s="84"/>
      <c r="JB14" s="84"/>
      <c r="JC14" s="84"/>
      <c r="JD14" s="84"/>
      <c r="JE14" s="84"/>
      <c r="JF14" s="84"/>
      <c r="JG14" s="84"/>
      <c r="JH14" s="84"/>
      <c r="JI14" s="84"/>
      <c r="JJ14" s="84"/>
      <c r="JK14" s="84">
        <f t="shared" si="15"/>
        <v>0</v>
      </c>
      <c r="JL14" s="84"/>
      <c r="JM14" s="84"/>
      <c r="JN14" s="84"/>
      <c r="JO14" s="84"/>
      <c r="JP14" s="84"/>
      <c r="JQ14" s="84"/>
      <c r="JR14" s="84"/>
      <c r="JS14" s="84"/>
      <c r="JT14" s="84"/>
      <c r="JU14" s="84"/>
      <c r="JV14" s="84"/>
      <c r="JW14" s="84"/>
      <c r="JX14" s="84"/>
      <c r="JY14" s="84"/>
      <c r="JZ14" s="84">
        <f t="shared" si="16"/>
        <v>0</v>
      </c>
      <c r="KA14" s="84">
        <f t="shared" si="17"/>
        <v>0</v>
      </c>
      <c r="KB14" s="84">
        <f t="shared" si="18"/>
        <v>0</v>
      </c>
    </row>
    <row r="15" spans="1:288" s="5" customFormat="1" ht="15.75" x14ac:dyDescent="0.2">
      <c r="A15" s="45" t="s">
        <v>216</v>
      </c>
      <c r="B15" s="27" t="s">
        <v>28</v>
      </c>
      <c r="C15" s="37" t="s">
        <v>8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83"/>
      <c r="V15" s="84"/>
      <c r="W15" s="84"/>
      <c r="X15" s="84"/>
      <c r="Y15" s="84"/>
      <c r="Z15" s="85">
        <f t="shared" si="0"/>
        <v>0</v>
      </c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>
        <f t="shared" si="1"/>
        <v>0</v>
      </c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>
        <f t="shared" si="2"/>
        <v>0</v>
      </c>
      <c r="BU15" s="84">
        <f t="shared" si="3"/>
        <v>0</v>
      </c>
      <c r="BV15" s="84"/>
      <c r="BW15" s="84">
        <v>1</v>
      </c>
      <c r="BX15" s="84"/>
      <c r="BY15" s="84">
        <v>1</v>
      </c>
      <c r="BZ15" s="84"/>
      <c r="CA15" s="84"/>
      <c r="CB15" s="84"/>
      <c r="CC15" s="84"/>
      <c r="CD15" s="84"/>
      <c r="CE15" s="84">
        <v>1</v>
      </c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>
        <f t="shared" si="4"/>
        <v>3</v>
      </c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>
        <f t="shared" si="5"/>
        <v>0</v>
      </c>
      <c r="DP15" s="84"/>
      <c r="DQ15" s="84"/>
      <c r="DR15" s="84"/>
      <c r="DS15" s="84"/>
      <c r="DT15" s="84"/>
      <c r="DU15" s="84"/>
      <c r="DV15" s="84">
        <v>1</v>
      </c>
      <c r="DW15" s="84">
        <v>2</v>
      </c>
      <c r="DX15" s="84">
        <v>2</v>
      </c>
      <c r="DY15" s="84">
        <v>1</v>
      </c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>
        <f t="shared" si="6"/>
        <v>6</v>
      </c>
      <c r="EM15" s="84">
        <f t="shared" si="7"/>
        <v>9</v>
      </c>
      <c r="EN15" s="84">
        <f t="shared" si="8"/>
        <v>9</v>
      </c>
      <c r="EO15" s="84"/>
      <c r="EP15" s="84"/>
      <c r="EQ15" s="84">
        <v>1</v>
      </c>
      <c r="ER15" s="84"/>
      <c r="ES15" s="84"/>
      <c r="ET15" s="84"/>
      <c r="EU15" s="84"/>
      <c r="EV15" s="84">
        <v>1</v>
      </c>
      <c r="EW15" s="84"/>
      <c r="EX15" s="84"/>
      <c r="EY15" s="84">
        <v>1</v>
      </c>
      <c r="EZ15" s="84"/>
      <c r="FA15" s="84"/>
      <c r="FB15" s="84"/>
      <c r="FC15" s="84"/>
      <c r="FD15" s="84"/>
      <c r="FE15" s="84"/>
      <c r="FF15" s="84"/>
      <c r="FG15" s="84"/>
      <c r="FH15" s="84">
        <v>1</v>
      </c>
      <c r="FI15" s="84"/>
      <c r="FJ15" s="84"/>
      <c r="FK15" s="84">
        <f t="shared" si="9"/>
        <v>4</v>
      </c>
      <c r="FL15" s="84"/>
      <c r="FM15" s="84"/>
      <c r="FN15" s="84">
        <v>1</v>
      </c>
      <c r="FO15" s="84"/>
      <c r="FP15" s="84"/>
      <c r="FQ15" s="84"/>
      <c r="FR15" s="84"/>
      <c r="FS15" s="84"/>
      <c r="FT15" s="84"/>
      <c r="FU15" s="84"/>
      <c r="FV15" s="84"/>
      <c r="FW15" s="84">
        <v>1</v>
      </c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>
        <f t="shared" si="10"/>
        <v>2</v>
      </c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>
        <f t="shared" si="11"/>
        <v>0</v>
      </c>
      <c r="HF15" s="84">
        <f t="shared" si="12"/>
        <v>6</v>
      </c>
      <c r="HG15" s="84">
        <f t="shared" si="13"/>
        <v>15</v>
      </c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>
        <v>1</v>
      </c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>
        <f t="shared" si="14"/>
        <v>1</v>
      </c>
      <c r="IM15" s="84">
        <v>1</v>
      </c>
      <c r="IN15" s="84"/>
      <c r="IO15" s="84"/>
      <c r="IP15" s="84">
        <v>1</v>
      </c>
      <c r="IQ15" s="84"/>
      <c r="IR15" s="84"/>
      <c r="IS15" s="84"/>
      <c r="IT15" s="84"/>
      <c r="IU15" s="84"/>
      <c r="IV15" s="84"/>
      <c r="IW15" s="84">
        <v>1</v>
      </c>
      <c r="IX15" s="84"/>
      <c r="IY15" s="84"/>
      <c r="IZ15" s="84"/>
      <c r="JA15" s="84"/>
      <c r="JB15" s="84"/>
      <c r="JC15" s="84"/>
      <c r="JD15" s="84"/>
      <c r="JE15" s="84">
        <v>1</v>
      </c>
      <c r="JF15" s="84"/>
      <c r="JG15" s="84"/>
      <c r="JH15" s="84"/>
      <c r="JI15" s="84"/>
      <c r="JJ15" s="84">
        <v>1</v>
      </c>
      <c r="JK15" s="84">
        <f t="shared" si="15"/>
        <v>5</v>
      </c>
      <c r="JL15" s="84"/>
      <c r="JM15" s="84"/>
      <c r="JN15" s="84"/>
      <c r="JO15" s="84"/>
      <c r="JP15" s="84"/>
      <c r="JQ15" s="84"/>
      <c r="JR15" s="84"/>
      <c r="JS15" s="84"/>
      <c r="JT15" s="84"/>
      <c r="JU15" s="84"/>
      <c r="JV15" s="84"/>
      <c r="JW15" s="84"/>
      <c r="JX15" s="84"/>
      <c r="JY15" s="84">
        <v>1</v>
      </c>
      <c r="JZ15" s="84">
        <f t="shared" si="16"/>
        <v>1</v>
      </c>
      <c r="KA15" s="84">
        <f t="shared" si="17"/>
        <v>7</v>
      </c>
      <c r="KB15" s="84">
        <f t="shared" si="18"/>
        <v>22</v>
      </c>
    </row>
    <row r="16" spans="1:288" s="5" customFormat="1" ht="22.5" x14ac:dyDescent="0.2">
      <c r="A16" s="45" t="s">
        <v>217</v>
      </c>
      <c r="B16" s="106" t="s">
        <v>29</v>
      </c>
      <c r="C16" s="37" t="s">
        <v>181</v>
      </c>
      <c r="D16" s="50">
        <v>0.1</v>
      </c>
      <c r="E16" s="50">
        <v>0.3</v>
      </c>
      <c r="F16" s="50">
        <v>0.2</v>
      </c>
      <c r="G16" s="50">
        <v>0.8</v>
      </c>
      <c r="H16" s="50"/>
      <c r="I16" s="50">
        <v>0.2</v>
      </c>
      <c r="J16" s="50">
        <v>0.3</v>
      </c>
      <c r="K16" s="50">
        <v>0.3</v>
      </c>
      <c r="L16" s="50">
        <v>0.3</v>
      </c>
      <c r="M16" s="50">
        <v>0.2</v>
      </c>
      <c r="N16" s="50">
        <v>0.3</v>
      </c>
      <c r="O16" s="50">
        <v>0.2</v>
      </c>
      <c r="P16" s="50">
        <v>0.3</v>
      </c>
      <c r="Q16" s="50">
        <v>0.3</v>
      </c>
      <c r="R16" s="50">
        <v>0.3</v>
      </c>
      <c r="S16" s="50">
        <v>0.1</v>
      </c>
      <c r="T16" s="50">
        <v>0.5</v>
      </c>
      <c r="U16" s="86">
        <v>0.2</v>
      </c>
      <c r="V16" s="84">
        <v>0.1</v>
      </c>
      <c r="W16" s="84">
        <v>0.1</v>
      </c>
      <c r="X16" s="84">
        <v>0.3</v>
      </c>
      <c r="Y16" s="84">
        <v>0.5</v>
      </c>
      <c r="Z16" s="85">
        <f t="shared" si="0"/>
        <v>5.8999999999999986</v>
      </c>
      <c r="AA16" s="84">
        <v>0.5</v>
      </c>
      <c r="AB16" s="84">
        <v>0.1</v>
      </c>
      <c r="AC16" s="84">
        <v>0.1</v>
      </c>
      <c r="AD16" s="84">
        <v>0.3</v>
      </c>
      <c r="AE16" s="84">
        <v>0.2</v>
      </c>
      <c r="AF16" s="84">
        <v>0.2</v>
      </c>
      <c r="AG16" s="84">
        <v>0.2</v>
      </c>
      <c r="AH16" s="84">
        <v>0.3</v>
      </c>
      <c r="AI16" s="84">
        <v>0.1</v>
      </c>
      <c r="AJ16" s="84">
        <v>0.1</v>
      </c>
      <c r="AK16" s="84">
        <v>0.2</v>
      </c>
      <c r="AL16" s="84">
        <v>0.1</v>
      </c>
      <c r="AM16" s="84">
        <v>0.3</v>
      </c>
      <c r="AN16" s="84">
        <v>0.1</v>
      </c>
      <c r="AO16" s="84">
        <v>0.05</v>
      </c>
      <c r="AP16" s="84">
        <v>0.5</v>
      </c>
      <c r="AQ16" s="84">
        <v>0.3</v>
      </c>
      <c r="AR16" s="84">
        <v>0.1</v>
      </c>
      <c r="AS16" s="84">
        <v>0.2</v>
      </c>
      <c r="AT16" s="84">
        <v>0.1</v>
      </c>
      <c r="AU16" s="84">
        <v>0.1</v>
      </c>
      <c r="AV16" s="84">
        <v>0.2</v>
      </c>
      <c r="AW16" s="84">
        <f t="shared" si="1"/>
        <v>4.3499999999999996</v>
      </c>
      <c r="AX16" s="84">
        <v>0.1</v>
      </c>
      <c r="AY16" s="84">
        <v>0.1</v>
      </c>
      <c r="AZ16" s="84">
        <v>0.2</v>
      </c>
      <c r="BA16" s="84">
        <v>0.1</v>
      </c>
      <c r="BB16" s="84">
        <v>0.2</v>
      </c>
      <c r="BC16" s="84">
        <v>0.1</v>
      </c>
      <c r="BD16" s="84">
        <v>0.1</v>
      </c>
      <c r="BE16" s="84">
        <v>0.2</v>
      </c>
      <c r="BF16" s="84">
        <v>0.1</v>
      </c>
      <c r="BG16" s="84">
        <v>0.3</v>
      </c>
      <c r="BH16" s="84">
        <v>0.1</v>
      </c>
      <c r="BI16" s="84"/>
      <c r="BJ16" s="84">
        <v>0.1</v>
      </c>
      <c r="BK16" s="84">
        <v>1.2</v>
      </c>
      <c r="BL16" s="84">
        <v>1.2</v>
      </c>
      <c r="BM16" s="84">
        <v>1.1000000000000001</v>
      </c>
      <c r="BN16" s="84">
        <v>0.3</v>
      </c>
      <c r="BO16" s="84"/>
      <c r="BP16" s="84"/>
      <c r="BQ16" s="84">
        <v>0.2</v>
      </c>
      <c r="BR16" s="84">
        <v>0.5</v>
      </c>
      <c r="BS16" s="84">
        <v>0.2</v>
      </c>
      <c r="BT16" s="84">
        <f t="shared" si="2"/>
        <v>6.3</v>
      </c>
      <c r="BU16" s="84">
        <f t="shared" si="3"/>
        <v>16.549999999999997</v>
      </c>
      <c r="BV16" s="84"/>
      <c r="BW16" s="84"/>
      <c r="BX16" s="84"/>
      <c r="BY16" s="84"/>
      <c r="BZ16" s="84">
        <v>0.3</v>
      </c>
      <c r="CA16" s="84"/>
      <c r="CB16" s="84"/>
      <c r="CC16" s="84"/>
      <c r="CD16" s="84">
        <v>0.1</v>
      </c>
      <c r="CE16" s="84">
        <v>0.3</v>
      </c>
      <c r="CF16" s="84"/>
      <c r="CG16" s="84">
        <v>0.1</v>
      </c>
      <c r="CH16" s="84">
        <v>0.2</v>
      </c>
      <c r="CI16" s="84">
        <v>0.3</v>
      </c>
      <c r="CJ16" s="84">
        <v>0.2</v>
      </c>
      <c r="CK16" s="84">
        <v>0.1</v>
      </c>
      <c r="CL16" s="84">
        <v>0.3</v>
      </c>
      <c r="CM16" s="84">
        <v>0.1</v>
      </c>
      <c r="CN16" s="84"/>
      <c r="CO16" s="84"/>
      <c r="CP16" s="84"/>
      <c r="CQ16" s="84"/>
      <c r="CR16" s="84">
        <f t="shared" si="4"/>
        <v>2</v>
      </c>
      <c r="CS16" s="84"/>
      <c r="CT16" s="84"/>
      <c r="CU16" s="84"/>
      <c r="CV16" s="84"/>
      <c r="CW16" s="84"/>
      <c r="CX16" s="84"/>
      <c r="CY16" s="84"/>
      <c r="CZ16" s="84"/>
      <c r="DA16" s="84">
        <v>0.1</v>
      </c>
      <c r="DB16" s="84"/>
      <c r="DC16" s="84">
        <v>0.3</v>
      </c>
      <c r="DD16" s="84"/>
      <c r="DE16" s="84">
        <v>0.2</v>
      </c>
      <c r="DF16" s="84"/>
      <c r="DG16" s="84"/>
      <c r="DH16" s="84"/>
      <c r="DI16" s="84"/>
      <c r="DJ16" s="84"/>
      <c r="DK16" s="84"/>
      <c r="DL16" s="84"/>
      <c r="DM16" s="84"/>
      <c r="DN16" s="84"/>
      <c r="DO16" s="84">
        <f t="shared" si="5"/>
        <v>0.60000000000000009</v>
      </c>
      <c r="DP16" s="84">
        <v>0.2</v>
      </c>
      <c r="DQ16" s="84">
        <v>0.2</v>
      </c>
      <c r="DR16" s="84">
        <v>0.2</v>
      </c>
      <c r="DS16" s="84">
        <v>0.2</v>
      </c>
      <c r="DT16" s="84">
        <v>0.1</v>
      </c>
      <c r="DU16" s="84">
        <v>0.2</v>
      </c>
      <c r="DV16" s="84"/>
      <c r="DW16" s="84">
        <v>0.1</v>
      </c>
      <c r="DX16" s="84">
        <v>0.1</v>
      </c>
      <c r="DY16" s="84">
        <v>0.5</v>
      </c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>
        <f t="shared" si="6"/>
        <v>1.8000000000000003</v>
      </c>
      <c r="EM16" s="84">
        <f t="shared" si="7"/>
        <v>4.4000000000000004</v>
      </c>
      <c r="EN16" s="84">
        <f t="shared" si="8"/>
        <v>20.949999999999996</v>
      </c>
      <c r="EO16" s="84"/>
      <c r="EP16" s="84"/>
      <c r="EQ16" s="84"/>
      <c r="ER16" s="84">
        <v>0.2</v>
      </c>
      <c r="ES16" s="84"/>
      <c r="ET16" s="84"/>
      <c r="EU16" s="84"/>
      <c r="EV16" s="84">
        <v>0.5</v>
      </c>
      <c r="EW16" s="84"/>
      <c r="EX16" s="84"/>
      <c r="EY16" s="84">
        <v>0.3</v>
      </c>
      <c r="EZ16" s="84"/>
      <c r="FA16" s="84"/>
      <c r="FB16" s="84"/>
      <c r="FC16" s="84"/>
      <c r="FD16" s="84">
        <v>0.3</v>
      </c>
      <c r="FE16" s="84"/>
      <c r="FF16" s="84"/>
      <c r="FG16" s="84"/>
      <c r="FH16" s="84">
        <v>0.5</v>
      </c>
      <c r="FI16" s="84"/>
      <c r="FJ16" s="84"/>
      <c r="FK16" s="84">
        <f t="shared" si="9"/>
        <v>1.8</v>
      </c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>
        <v>0.5</v>
      </c>
      <c r="GD16" s="84">
        <v>0.1</v>
      </c>
      <c r="GE16" s="84">
        <v>0.2</v>
      </c>
      <c r="GF16" s="84">
        <v>0.1</v>
      </c>
      <c r="GG16" s="84">
        <v>0.02</v>
      </c>
      <c r="GH16" s="84">
        <f t="shared" si="10"/>
        <v>0.92</v>
      </c>
      <c r="GI16" s="84">
        <v>0.1</v>
      </c>
      <c r="GJ16" s="84">
        <v>0.6</v>
      </c>
      <c r="GK16" s="84"/>
      <c r="GL16" s="84">
        <v>0.2</v>
      </c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>
        <v>0.1</v>
      </c>
      <c r="HE16" s="84">
        <f t="shared" si="11"/>
        <v>0.99999999999999989</v>
      </c>
      <c r="HF16" s="84">
        <f t="shared" si="12"/>
        <v>3.7199999999999998</v>
      </c>
      <c r="HG16" s="84">
        <f t="shared" si="13"/>
        <v>24.669999999999995</v>
      </c>
      <c r="HH16" s="84">
        <v>0.3</v>
      </c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>
        <v>0.02</v>
      </c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>
        <f t="shared" si="14"/>
        <v>0.32</v>
      </c>
      <c r="IM16" s="84"/>
      <c r="IN16" s="84"/>
      <c r="IO16" s="84"/>
      <c r="IP16" s="84"/>
      <c r="IQ16" s="84"/>
      <c r="IR16" s="84"/>
      <c r="IS16" s="84"/>
      <c r="IT16" s="84"/>
      <c r="IU16" s="84"/>
      <c r="IV16" s="84"/>
      <c r="IW16" s="84">
        <v>0.3</v>
      </c>
      <c r="IX16" s="84"/>
      <c r="IY16" s="84"/>
      <c r="IZ16" s="84"/>
      <c r="JA16" s="84"/>
      <c r="JB16" s="84"/>
      <c r="JC16" s="84"/>
      <c r="JD16" s="84"/>
      <c r="JE16" s="84"/>
      <c r="JF16" s="84"/>
      <c r="JG16" s="84"/>
      <c r="JH16" s="84"/>
      <c r="JI16" s="84"/>
      <c r="JJ16" s="84"/>
      <c r="JK16" s="84">
        <f t="shared" si="15"/>
        <v>0.3</v>
      </c>
      <c r="JL16" s="84"/>
      <c r="JM16" s="84"/>
      <c r="JN16" s="84"/>
      <c r="JO16" s="84"/>
      <c r="JP16" s="84"/>
      <c r="JQ16" s="84"/>
      <c r="JR16" s="84"/>
      <c r="JS16" s="84"/>
      <c r="JT16" s="84"/>
      <c r="JU16" s="84"/>
      <c r="JV16" s="84"/>
      <c r="JW16" s="84"/>
      <c r="JX16" s="84"/>
      <c r="JY16" s="84"/>
      <c r="JZ16" s="84">
        <f t="shared" si="16"/>
        <v>0</v>
      </c>
      <c r="KA16" s="84">
        <f t="shared" si="17"/>
        <v>0.62</v>
      </c>
      <c r="KB16" s="84">
        <f t="shared" si="18"/>
        <v>25.289999999999996</v>
      </c>
    </row>
    <row r="17" spans="1:288" s="5" customFormat="1" ht="38.25" x14ac:dyDescent="0.2">
      <c r="A17" s="45" t="s">
        <v>218</v>
      </c>
      <c r="B17" s="27" t="s">
        <v>30</v>
      </c>
      <c r="C17" s="37" t="s">
        <v>182</v>
      </c>
      <c r="D17" s="50"/>
      <c r="E17" s="50"/>
      <c r="F17" s="50"/>
      <c r="G17" s="50">
        <v>15</v>
      </c>
      <c r="H17" s="50"/>
      <c r="I17" s="50"/>
      <c r="J17" s="50"/>
      <c r="K17" s="50">
        <v>5</v>
      </c>
      <c r="L17" s="50"/>
      <c r="M17" s="50"/>
      <c r="N17" s="50">
        <v>5</v>
      </c>
      <c r="O17" s="50"/>
      <c r="P17" s="50"/>
      <c r="Q17" s="50"/>
      <c r="R17" s="50"/>
      <c r="S17" s="50"/>
      <c r="T17" s="50"/>
      <c r="U17" s="83"/>
      <c r="V17" s="84">
        <v>5</v>
      </c>
      <c r="W17" s="84"/>
      <c r="X17" s="84"/>
      <c r="Y17" s="84"/>
      <c r="Z17" s="85">
        <f t="shared" si="0"/>
        <v>30</v>
      </c>
      <c r="AA17" s="84"/>
      <c r="AB17" s="84">
        <v>10</v>
      </c>
      <c r="AC17" s="84"/>
      <c r="AD17" s="84"/>
      <c r="AE17" s="84"/>
      <c r="AF17" s="84"/>
      <c r="AG17" s="84"/>
      <c r="AH17" s="84"/>
      <c r="AI17" s="84">
        <v>5</v>
      </c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>
        <v>5</v>
      </c>
      <c r="AV17" s="84"/>
      <c r="AW17" s="84">
        <f t="shared" si="1"/>
        <v>20</v>
      </c>
      <c r="AX17" s="84"/>
      <c r="AY17" s="84"/>
      <c r="AZ17" s="84">
        <v>5</v>
      </c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>
        <f t="shared" si="2"/>
        <v>5</v>
      </c>
      <c r="BU17" s="84">
        <f t="shared" si="3"/>
        <v>55</v>
      </c>
      <c r="BV17" s="84"/>
      <c r="BW17" s="84"/>
      <c r="BX17" s="84"/>
      <c r="BY17" s="84">
        <v>5</v>
      </c>
      <c r="BZ17" s="84"/>
      <c r="CA17" s="84"/>
      <c r="CB17" s="84">
        <v>6</v>
      </c>
      <c r="CC17" s="84"/>
      <c r="CD17" s="84"/>
      <c r="CE17" s="84"/>
      <c r="CF17" s="84"/>
      <c r="CG17" s="84"/>
      <c r="CH17" s="84"/>
      <c r="CI17" s="84"/>
      <c r="CJ17" s="84"/>
      <c r="CK17" s="84">
        <v>5</v>
      </c>
      <c r="CL17" s="84"/>
      <c r="CM17" s="84"/>
      <c r="CN17" s="84">
        <v>1</v>
      </c>
      <c r="CO17" s="84"/>
      <c r="CP17" s="84"/>
      <c r="CQ17" s="84"/>
      <c r="CR17" s="84">
        <f t="shared" si="4"/>
        <v>17</v>
      </c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>
        <v>5</v>
      </c>
      <c r="DF17" s="84"/>
      <c r="DG17" s="84"/>
      <c r="DH17" s="84"/>
      <c r="DI17" s="84">
        <v>5</v>
      </c>
      <c r="DJ17" s="84"/>
      <c r="DK17" s="84"/>
      <c r="DL17" s="84"/>
      <c r="DM17" s="84"/>
      <c r="DN17" s="84"/>
      <c r="DO17" s="84">
        <f t="shared" si="5"/>
        <v>10</v>
      </c>
      <c r="DP17" s="84"/>
      <c r="DQ17" s="84"/>
      <c r="DR17" s="84"/>
      <c r="DS17" s="84"/>
      <c r="DT17" s="84"/>
      <c r="DU17" s="84">
        <v>7</v>
      </c>
      <c r="DV17" s="84"/>
      <c r="DW17" s="84">
        <v>10</v>
      </c>
      <c r="DX17" s="84">
        <v>10</v>
      </c>
      <c r="DY17" s="84">
        <v>4</v>
      </c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>
        <v>10</v>
      </c>
      <c r="EL17" s="84">
        <f t="shared" si="6"/>
        <v>41</v>
      </c>
      <c r="EM17" s="84">
        <f t="shared" si="7"/>
        <v>68</v>
      </c>
      <c r="EN17" s="84">
        <f t="shared" si="8"/>
        <v>123</v>
      </c>
      <c r="EO17" s="84"/>
      <c r="EP17" s="84"/>
      <c r="EQ17" s="84">
        <v>6</v>
      </c>
      <c r="ER17" s="84"/>
      <c r="ES17" s="84">
        <v>10</v>
      </c>
      <c r="ET17" s="84"/>
      <c r="EU17" s="84"/>
      <c r="EV17" s="84">
        <v>5</v>
      </c>
      <c r="EW17" s="84"/>
      <c r="EX17" s="84"/>
      <c r="EY17" s="84"/>
      <c r="EZ17" s="84">
        <v>5</v>
      </c>
      <c r="FA17" s="84"/>
      <c r="FB17" s="84"/>
      <c r="FC17" s="84"/>
      <c r="FD17" s="84"/>
      <c r="FE17" s="84">
        <v>2</v>
      </c>
      <c r="FF17" s="84"/>
      <c r="FG17" s="84"/>
      <c r="FH17" s="84">
        <v>5</v>
      </c>
      <c r="FI17" s="84"/>
      <c r="FJ17" s="84"/>
      <c r="FK17" s="84">
        <f t="shared" si="9"/>
        <v>33</v>
      </c>
      <c r="FL17" s="84">
        <v>2</v>
      </c>
      <c r="FM17" s="84"/>
      <c r="FN17" s="84">
        <v>6</v>
      </c>
      <c r="FO17" s="84"/>
      <c r="FP17" s="84"/>
      <c r="FQ17" s="84"/>
      <c r="FR17" s="84">
        <v>2</v>
      </c>
      <c r="FS17" s="84"/>
      <c r="FT17" s="84">
        <v>3</v>
      </c>
      <c r="FU17" s="84"/>
      <c r="FV17" s="84"/>
      <c r="FW17" s="84">
        <v>6</v>
      </c>
      <c r="FX17" s="84">
        <v>3</v>
      </c>
      <c r="FY17" s="84"/>
      <c r="FZ17" s="84"/>
      <c r="GA17" s="84">
        <v>10</v>
      </c>
      <c r="GB17" s="84"/>
      <c r="GC17" s="84"/>
      <c r="GD17" s="84"/>
      <c r="GE17" s="84"/>
      <c r="GF17" s="84"/>
      <c r="GG17" s="84"/>
      <c r="GH17" s="84">
        <f t="shared" si="10"/>
        <v>32</v>
      </c>
      <c r="GI17" s="84"/>
      <c r="GJ17" s="84"/>
      <c r="GK17" s="84">
        <v>6</v>
      </c>
      <c r="GL17" s="84">
        <v>6</v>
      </c>
      <c r="GM17" s="84"/>
      <c r="GN17" s="84"/>
      <c r="GO17" s="84"/>
      <c r="GP17" s="84"/>
      <c r="GQ17" s="84"/>
      <c r="GR17" s="84"/>
      <c r="GS17" s="84"/>
      <c r="GT17" s="84">
        <v>3</v>
      </c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>
        <f t="shared" si="11"/>
        <v>15</v>
      </c>
      <c r="HF17" s="84">
        <f t="shared" si="12"/>
        <v>80</v>
      </c>
      <c r="HG17" s="84">
        <f t="shared" si="13"/>
        <v>203</v>
      </c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>
        <v>2</v>
      </c>
      <c r="HU17" s="84"/>
      <c r="HV17" s="84"/>
      <c r="HW17" s="84"/>
      <c r="HX17" s="84"/>
      <c r="HY17" s="84"/>
      <c r="HZ17" s="84"/>
      <c r="IA17" s="84">
        <v>6</v>
      </c>
      <c r="IB17" s="84"/>
      <c r="IC17" s="84"/>
      <c r="ID17" s="84">
        <v>2</v>
      </c>
      <c r="IE17" s="84">
        <v>2</v>
      </c>
      <c r="IF17" s="84"/>
      <c r="IG17" s="84"/>
      <c r="IH17" s="84"/>
      <c r="II17" s="84"/>
      <c r="IJ17" s="84">
        <v>2</v>
      </c>
      <c r="IK17" s="84"/>
      <c r="IL17" s="84">
        <f t="shared" si="14"/>
        <v>14</v>
      </c>
      <c r="IM17" s="84"/>
      <c r="IN17" s="84"/>
      <c r="IO17" s="84">
        <v>6</v>
      </c>
      <c r="IP17" s="84">
        <v>10</v>
      </c>
      <c r="IQ17" s="84"/>
      <c r="IR17" s="84">
        <v>6</v>
      </c>
      <c r="IS17" s="84">
        <v>1</v>
      </c>
      <c r="IT17" s="84">
        <v>1</v>
      </c>
      <c r="IU17" s="84"/>
      <c r="IV17" s="84"/>
      <c r="IW17" s="84">
        <v>5</v>
      </c>
      <c r="IX17" s="84"/>
      <c r="IY17" s="84"/>
      <c r="IZ17" s="84"/>
      <c r="JA17" s="84"/>
      <c r="JB17" s="84"/>
      <c r="JC17" s="84"/>
      <c r="JD17" s="84"/>
      <c r="JE17" s="84"/>
      <c r="JF17" s="84"/>
      <c r="JG17" s="84"/>
      <c r="JH17" s="84">
        <v>5</v>
      </c>
      <c r="JI17" s="84"/>
      <c r="JJ17" s="84"/>
      <c r="JK17" s="84">
        <f t="shared" si="15"/>
        <v>34</v>
      </c>
      <c r="JL17" s="84"/>
      <c r="JM17" s="84"/>
      <c r="JN17" s="84"/>
      <c r="JO17" s="84"/>
      <c r="JP17" s="84"/>
      <c r="JQ17" s="84"/>
      <c r="JR17" s="84"/>
      <c r="JS17" s="84"/>
      <c r="JT17" s="84"/>
      <c r="JU17" s="84"/>
      <c r="JV17" s="84"/>
      <c r="JW17" s="84"/>
      <c r="JX17" s="84"/>
      <c r="JY17" s="84"/>
      <c r="JZ17" s="84">
        <f t="shared" si="16"/>
        <v>0</v>
      </c>
      <c r="KA17" s="84">
        <f t="shared" si="17"/>
        <v>48</v>
      </c>
      <c r="KB17" s="84">
        <f t="shared" si="18"/>
        <v>251</v>
      </c>
    </row>
    <row r="18" spans="1:288" s="5" customFormat="1" ht="15.75" x14ac:dyDescent="0.2">
      <c r="A18" s="45" t="s">
        <v>219</v>
      </c>
      <c r="B18" s="27" t="s">
        <v>31</v>
      </c>
      <c r="C18" s="37" t="s">
        <v>183</v>
      </c>
      <c r="D18" s="87">
        <v>24</v>
      </c>
      <c r="E18" s="87">
        <v>8</v>
      </c>
      <c r="F18" s="87">
        <v>8</v>
      </c>
      <c r="G18" s="87">
        <v>8</v>
      </c>
      <c r="H18" s="87">
        <v>60</v>
      </c>
      <c r="I18" s="87">
        <v>24</v>
      </c>
      <c r="J18" s="87">
        <v>24</v>
      </c>
      <c r="K18" s="87">
        <v>100</v>
      </c>
      <c r="L18" s="87">
        <v>64</v>
      </c>
      <c r="M18" s="87">
        <v>16</v>
      </c>
      <c r="N18" s="87">
        <v>16</v>
      </c>
      <c r="O18" s="87">
        <v>60</v>
      </c>
      <c r="P18" s="87">
        <v>60</v>
      </c>
      <c r="Q18" s="87">
        <v>12</v>
      </c>
      <c r="R18" s="87">
        <v>16</v>
      </c>
      <c r="S18" s="87">
        <v>16</v>
      </c>
      <c r="T18" s="87">
        <v>16</v>
      </c>
      <c r="U18" s="87">
        <v>127</v>
      </c>
      <c r="V18" s="87">
        <v>70</v>
      </c>
      <c r="W18" s="87">
        <v>90</v>
      </c>
      <c r="X18" s="87">
        <v>92</v>
      </c>
      <c r="Y18" s="87">
        <v>60</v>
      </c>
      <c r="Z18" s="85">
        <f t="shared" si="0"/>
        <v>971</v>
      </c>
      <c r="AA18" s="87">
        <v>56</v>
      </c>
      <c r="AB18" s="90"/>
      <c r="AC18" s="87">
        <v>24</v>
      </c>
      <c r="AD18" s="87">
        <v>8</v>
      </c>
      <c r="AE18" s="87">
        <v>8</v>
      </c>
      <c r="AF18" s="87">
        <v>8</v>
      </c>
      <c r="AG18" s="87">
        <v>8</v>
      </c>
      <c r="AH18" s="87">
        <v>8</v>
      </c>
      <c r="AI18" s="87">
        <v>10</v>
      </c>
      <c r="AJ18" s="87">
        <v>60</v>
      </c>
      <c r="AK18" s="87">
        <v>10</v>
      </c>
      <c r="AL18" s="87">
        <v>10</v>
      </c>
      <c r="AM18" s="87">
        <v>167</v>
      </c>
      <c r="AN18" s="87">
        <v>4</v>
      </c>
      <c r="AO18" s="87">
        <v>8</v>
      </c>
      <c r="AP18" s="87">
        <v>8</v>
      </c>
      <c r="AQ18" s="87">
        <v>8</v>
      </c>
      <c r="AR18" s="87">
        <v>60</v>
      </c>
      <c r="AS18" s="87">
        <v>16</v>
      </c>
      <c r="AT18" s="87">
        <v>16</v>
      </c>
      <c r="AU18" s="87">
        <v>8</v>
      </c>
      <c r="AV18" s="87">
        <v>8</v>
      </c>
      <c r="AW18" s="84">
        <f t="shared" si="1"/>
        <v>513</v>
      </c>
      <c r="AX18" s="87">
        <v>18</v>
      </c>
      <c r="AY18" s="90"/>
      <c r="AZ18" s="87">
        <v>119</v>
      </c>
      <c r="BA18" s="87">
        <v>90</v>
      </c>
      <c r="BB18" s="87">
        <v>8</v>
      </c>
      <c r="BC18" s="87">
        <v>10</v>
      </c>
      <c r="BD18" s="87">
        <v>8</v>
      </c>
      <c r="BE18" s="87">
        <v>8</v>
      </c>
      <c r="BF18" s="87">
        <v>10</v>
      </c>
      <c r="BG18" s="87">
        <v>12</v>
      </c>
      <c r="BH18" s="87">
        <v>12</v>
      </c>
      <c r="BI18" s="87"/>
      <c r="BJ18" s="87">
        <v>145</v>
      </c>
      <c r="BK18" s="87">
        <v>60</v>
      </c>
      <c r="BL18" s="87">
        <v>60</v>
      </c>
      <c r="BM18" s="87">
        <v>16</v>
      </c>
      <c r="BN18" s="87"/>
      <c r="BO18" s="87"/>
      <c r="BP18" s="87"/>
      <c r="BQ18" s="87"/>
      <c r="BR18" s="87"/>
      <c r="BS18" s="90"/>
      <c r="BT18" s="84">
        <f t="shared" si="2"/>
        <v>558</v>
      </c>
      <c r="BU18" s="84">
        <f t="shared" si="3"/>
        <v>2042</v>
      </c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>
        <v>24</v>
      </c>
      <c r="CH18" s="87">
        <v>8</v>
      </c>
      <c r="CI18" s="87">
        <v>158</v>
      </c>
      <c r="CJ18" s="87">
        <v>160</v>
      </c>
      <c r="CK18" s="87">
        <v>69</v>
      </c>
      <c r="CL18" s="87">
        <v>12</v>
      </c>
      <c r="CM18" s="87">
        <v>16</v>
      </c>
      <c r="CN18" s="87"/>
      <c r="CO18" s="87"/>
      <c r="CP18" s="87"/>
      <c r="CQ18" s="87"/>
      <c r="CR18" s="84">
        <f t="shared" si="4"/>
        <v>447</v>
      </c>
      <c r="CS18" s="87"/>
      <c r="CT18" s="87"/>
      <c r="CU18" s="87"/>
      <c r="CV18" s="87"/>
      <c r="CW18" s="87"/>
      <c r="CX18" s="87"/>
      <c r="CY18" s="87"/>
      <c r="CZ18" s="87"/>
      <c r="DA18" s="87">
        <v>15</v>
      </c>
      <c r="DB18" s="87">
        <v>14</v>
      </c>
      <c r="DC18" s="87">
        <v>12</v>
      </c>
      <c r="DD18" s="87">
        <v>4</v>
      </c>
      <c r="DE18" s="87">
        <v>33</v>
      </c>
      <c r="DF18" s="87">
        <v>33</v>
      </c>
      <c r="DG18" s="87">
        <v>35</v>
      </c>
      <c r="DH18" s="87">
        <v>60</v>
      </c>
      <c r="DI18" s="87">
        <v>60</v>
      </c>
      <c r="DJ18" s="87">
        <v>151</v>
      </c>
      <c r="DK18" s="87">
        <v>60</v>
      </c>
      <c r="DL18" s="87">
        <v>60</v>
      </c>
      <c r="DM18" s="87">
        <v>56</v>
      </c>
      <c r="DN18" s="90"/>
      <c r="DO18" s="84">
        <f t="shared" si="5"/>
        <v>593</v>
      </c>
      <c r="DP18" s="87"/>
      <c r="DQ18" s="87"/>
      <c r="DR18" s="87">
        <v>1</v>
      </c>
      <c r="DS18" s="87">
        <v>1</v>
      </c>
      <c r="DT18" s="87">
        <v>16</v>
      </c>
      <c r="DU18" s="87">
        <v>10</v>
      </c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90"/>
      <c r="EK18" s="90"/>
      <c r="EL18" s="84">
        <f t="shared" si="6"/>
        <v>28</v>
      </c>
      <c r="EM18" s="84">
        <f t="shared" si="7"/>
        <v>1068</v>
      </c>
      <c r="EN18" s="84">
        <f t="shared" si="8"/>
        <v>3110</v>
      </c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90"/>
      <c r="FE18" s="87"/>
      <c r="FF18" s="87"/>
      <c r="FG18" s="87"/>
      <c r="FH18" s="87"/>
      <c r="FI18" s="87"/>
      <c r="FJ18" s="87"/>
      <c r="FK18" s="84">
        <f t="shared" si="9"/>
        <v>0</v>
      </c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>
        <v>8</v>
      </c>
      <c r="FZ18" s="87">
        <v>8</v>
      </c>
      <c r="GA18" s="90"/>
      <c r="GB18" s="87">
        <v>60</v>
      </c>
      <c r="GC18" s="87">
        <v>140</v>
      </c>
      <c r="GD18" s="87">
        <v>8</v>
      </c>
      <c r="GE18" s="87">
        <v>32</v>
      </c>
      <c r="GF18" s="87">
        <v>12</v>
      </c>
      <c r="GG18" s="87">
        <v>12</v>
      </c>
      <c r="GH18" s="84">
        <f t="shared" si="10"/>
        <v>280</v>
      </c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90"/>
      <c r="GY18" s="90"/>
      <c r="GZ18" s="90"/>
      <c r="HA18" s="87"/>
      <c r="HB18" s="87"/>
      <c r="HC18" s="87"/>
      <c r="HD18" s="87"/>
      <c r="HE18" s="84">
        <f t="shared" si="11"/>
        <v>0</v>
      </c>
      <c r="HF18" s="84">
        <f t="shared" si="12"/>
        <v>280</v>
      </c>
      <c r="HG18" s="84">
        <f t="shared" si="13"/>
        <v>3390</v>
      </c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90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4">
        <f t="shared" si="14"/>
        <v>0</v>
      </c>
      <c r="IM18" s="87"/>
      <c r="IN18" s="87"/>
      <c r="IO18" s="87"/>
      <c r="IP18" s="87"/>
      <c r="IQ18" s="87"/>
      <c r="IR18" s="87"/>
      <c r="IS18" s="90"/>
      <c r="IT18" s="87"/>
      <c r="IU18" s="87"/>
      <c r="IV18" s="87"/>
      <c r="IW18" s="87"/>
      <c r="IX18" s="87"/>
      <c r="IY18" s="87"/>
      <c r="IZ18" s="87">
        <v>10</v>
      </c>
      <c r="JA18" s="87">
        <v>9</v>
      </c>
      <c r="JB18" s="87">
        <v>7</v>
      </c>
      <c r="JC18" s="87"/>
      <c r="JD18" s="87"/>
      <c r="JE18" s="87"/>
      <c r="JF18" s="87"/>
      <c r="JG18" s="87"/>
      <c r="JH18" s="87"/>
      <c r="JI18" s="87"/>
      <c r="JJ18" s="87"/>
      <c r="JK18" s="84">
        <f t="shared" si="15"/>
        <v>26</v>
      </c>
      <c r="JL18" s="87">
        <v>1</v>
      </c>
      <c r="JM18" s="87"/>
      <c r="JN18" s="87"/>
      <c r="JO18" s="87"/>
      <c r="JP18" s="87"/>
      <c r="JQ18" s="87"/>
      <c r="JR18" s="87"/>
      <c r="JS18" s="87"/>
      <c r="JT18" s="87"/>
      <c r="JU18" s="87"/>
      <c r="JV18" s="87"/>
      <c r="JW18" s="87"/>
      <c r="JX18" s="87"/>
      <c r="JY18" s="87"/>
      <c r="JZ18" s="84">
        <f t="shared" si="16"/>
        <v>1</v>
      </c>
      <c r="KA18" s="84">
        <f t="shared" si="17"/>
        <v>27</v>
      </c>
      <c r="KB18" s="84">
        <f t="shared" si="18"/>
        <v>3417</v>
      </c>
    </row>
    <row r="19" spans="1:288" s="5" customFormat="1" ht="25.5" x14ac:dyDescent="0.2">
      <c r="A19" s="45" t="s">
        <v>220</v>
      </c>
      <c r="B19" s="27" t="s">
        <v>32</v>
      </c>
      <c r="C19" s="37" t="s">
        <v>184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83"/>
      <c r="V19" s="84"/>
      <c r="W19" s="84"/>
      <c r="X19" s="84"/>
      <c r="Y19" s="84"/>
      <c r="Z19" s="85">
        <f t="shared" si="0"/>
        <v>0</v>
      </c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>
        <f t="shared" si="1"/>
        <v>0</v>
      </c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>
        <f t="shared" si="2"/>
        <v>0</v>
      </c>
      <c r="BU19" s="84">
        <f t="shared" si="3"/>
        <v>0</v>
      </c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>
        <f t="shared" si="4"/>
        <v>0</v>
      </c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>
        <f t="shared" si="5"/>
        <v>0</v>
      </c>
      <c r="DP19" s="84"/>
      <c r="DQ19" s="84"/>
      <c r="DR19" s="84">
        <v>4</v>
      </c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>
        <f t="shared" si="6"/>
        <v>4</v>
      </c>
      <c r="EM19" s="84">
        <f t="shared" si="7"/>
        <v>4</v>
      </c>
      <c r="EN19" s="84">
        <f t="shared" si="8"/>
        <v>4</v>
      </c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>
        <f t="shared" si="9"/>
        <v>0</v>
      </c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>
        <f t="shared" si="10"/>
        <v>0</v>
      </c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>
        <f t="shared" si="11"/>
        <v>0</v>
      </c>
      <c r="HF19" s="84">
        <f t="shared" si="12"/>
        <v>0</v>
      </c>
      <c r="HG19" s="84">
        <f t="shared" si="13"/>
        <v>4</v>
      </c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>
        <f t="shared" si="14"/>
        <v>0</v>
      </c>
      <c r="IM19" s="84"/>
      <c r="IN19" s="84"/>
      <c r="IO19" s="84"/>
      <c r="IP19" s="84"/>
      <c r="IQ19" s="84"/>
      <c r="IR19" s="84"/>
      <c r="IS19" s="84"/>
      <c r="IT19" s="84"/>
      <c r="IU19" s="84"/>
      <c r="IV19" s="84"/>
      <c r="IW19" s="84"/>
      <c r="IX19" s="84"/>
      <c r="IY19" s="84"/>
      <c r="IZ19" s="84"/>
      <c r="JA19" s="84"/>
      <c r="JB19" s="84"/>
      <c r="JC19" s="84"/>
      <c r="JD19" s="84"/>
      <c r="JE19" s="84"/>
      <c r="JF19" s="84"/>
      <c r="JG19" s="84"/>
      <c r="JH19" s="84"/>
      <c r="JI19" s="84"/>
      <c r="JJ19" s="84"/>
      <c r="JK19" s="84">
        <f t="shared" si="15"/>
        <v>0</v>
      </c>
      <c r="JL19" s="84"/>
      <c r="JM19" s="84"/>
      <c r="JN19" s="84"/>
      <c r="JO19" s="84"/>
      <c r="JP19" s="84"/>
      <c r="JQ19" s="84"/>
      <c r="JR19" s="84"/>
      <c r="JS19" s="84"/>
      <c r="JT19" s="84"/>
      <c r="JU19" s="84"/>
      <c r="JV19" s="84"/>
      <c r="JW19" s="84"/>
      <c r="JX19" s="84"/>
      <c r="JY19" s="84"/>
      <c r="JZ19" s="84">
        <f t="shared" si="16"/>
        <v>0</v>
      </c>
      <c r="KA19" s="84">
        <f t="shared" si="17"/>
        <v>0</v>
      </c>
      <c r="KB19" s="84">
        <f t="shared" si="18"/>
        <v>4</v>
      </c>
    </row>
    <row r="20" spans="1:288" s="5" customFormat="1" ht="15.75" x14ac:dyDescent="0.2">
      <c r="A20" s="45" t="s">
        <v>221</v>
      </c>
      <c r="B20" s="27" t="s">
        <v>33</v>
      </c>
      <c r="C20" s="37" t="s">
        <v>185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83"/>
      <c r="V20" s="84"/>
      <c r="W20" s="84"/>
      <c r="X20" s="84"/>
      <c r="Y20" s="84"/>
      <c r="Z20" s="85">
        <f t="shared" si="0"/>
        <v>0</v>
      </c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>
        <f t="shared" si="1"/>
        <v>0</v>
      </c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>
        <f t="shared" si="2"/>
        <v>0</v>
      </c>
      <c r="BU20" s="84">
        <f t="shared" si="3"/>
        <v>0</v>
      </c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>
        <f t="shared" si="4"/>
        <v>0</v>
      </c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>
        <f t="shared" si="5"/>
        <v>0</v>
      </c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>
        <f t="shared" si="6"/>
        <v>0</v>
      </c>
      <c r="EM20" s="84">
        <f t="shared" si="7"/>
        <v>0</v>
      </c>
      <c r="EN20" s="84">
        <f t="shared" si="8"/>
        <v>0</v>
      </c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>
        <f t="shared" si="9"/>
        <v>0</v>
      </c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>
        <f t="shared" si="10"/>
        <v>0</v>
      </c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>
        <f t="shared" si="11"/>
        <v>0</v>
      </c>
      <c r="HF20" s="84">
        <f t="shared" si="12"/>
        <v>0</v>
      </c>
      <c r="HG20" s="84">
        <f t="shared" si="13"/>
        <v>0</v>
      </c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>
        <f t="shared" si="14"/>
        <v>0</v>
      </c>
      <c r="IM20" s="84"/>
      <c r="IN20" s="84"/>
      <c r="IO20" s="84"/>
      <c r="IP20" s="84"/>
      <c r="IQ20" s="84"/>
      <c r="IR20" s="84"/>
      <c r="IS20" s="84"/>
      <c r="IT20" s="84"/>
      <c r="IU20" s="84"/>
      <c r="IV20" s="84"/>
      <c r="IW20" s="84"/>
      <c r="IX20" s="84"/>
      <c r="IY20" s="84"/>
      <c r="IZ20" s="84"/>
      <c r="JA20" s="84"/>
      <c r="JB20" s="84"/>
      <c r="JC20" s="84"/>
      <c r="JD20" s="84"/>
      <c r="JE20" s="84"/>
      <c r="JF20" s="84"/>
      <c r="JG20" s="84"/>
      <c r="JH20" s="84"/>
      <c r="JI20" s="84"/>
      <c r="JJ20" s="84"/>
      <c r="JK20" s="84">
        <f t="shared" si="15"/>
        <v>0</v>
      </c>
      <c r="JL20" s="84"/>
      <c r="JM20" s="84"/>
      <c r="JN20" s="84"/>
      <c r="JO20" s="84"/>
      <c r="JP20" s="84"/>
      <c r="JQ20" s="84"/>
      <c r="JR20" s="84"/>
      <c r="JS20" s="84"/>
      <c r="JT20" s="84"/>
      <c r="JU20" s="84"/>
      <c r="JV20" s="84"/>
      <c r="JW20" s="84"/>
      <c r="JX20" s="84"/>
      <c r="JY20" s="84"/>
      <c r="JZ20" s="84">
        <f t="shared" si="16"/>
        <v>0</v>
      </c>
      <c r="KA20" s="84">
        <f t="shared" si="17"/>
        <v>0</v>
      </c>
      <c r="KB20" s="84">
        <f t="shared" si="18"/>
        <v>0</v>
      </c>
    </row>
    <row r="21" spans="1:288" s="5" customFormat="1" ht="15.75" x14ac:dyDescent="0.2">
      <c r="A21" s="45" t="s">
        <v>222</v>
      </c>
      <c r="B21" s="27" t="s">
        <v>34</v>
      </c>
      <c r="C21" s="37" t="s">
        <v>185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83"/>
      <c r="V21" s="84"/>
      <c r="W21" s="84"/>
      <c r="X21" s="84"/>
      <c r="Y21" s="84"/>
      <c r="Z21" s="85">
        <f t="shared" si="0"/>
        <v>0</v>
      </c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>
        <f t="shared" si="1"/>
        <v>0</v>
      </c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>
        <f t="shared" si="2"/>
        <v>0</v>
      </c>
      <c r="BU21" s="84">
        <f t="shared" si="3"/>
        <v>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>
        <f t="shared" si="4"/>
        <v>0</v>
      </c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>
        <f t="shared" si="5"/>
        <v>0</v>
      </c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>
        <f t="shared" si="6"/>
        <v>0</v>
      </c>
      <c r="EM21" s="84">
        <f t="shared" si="7"/>
        <v>0</v>
      </c>
      <c r="EN21" s="84">
        <f t="shared" si="8"/>
        <v>0</v>
      </c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>
        <f t="shared" si="9"/>
        <v>0</v>
      </c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>
        <f t="shared" si="10"/>
        <v>0</v>
      </c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>
        <f t="shared" si="11"/>
        <v>0</v>
      </c>
      <c r="HF21" s="84">
        <f t="shared" si="12"/>
        <v>0</v>
      </c>
      <c r="HG21" s="84">
        <f t="shared" si="13"/>
        <v>0</v>
      </c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>
        <f t="shared" si="14"/>
        <v>0</v>
      </c>
      <c r="IM21" s="84"/>
      <c r="IN21" s="84"/>
      <c r="IO21" s="84"/>
      <c r="IP21" s="84"/>
      <c r="IQ21" s="84"/>
      <c r="IR21" s="84"/>
      <c r="IS21" s="84"/>
      <c r="IT21" s="84"/>
      <c r="IU21" s="84"/>
      <c r="IV21" s="84"/>
      <c r="IW21" s="84"/>
      <c r="IX21" s="84"/>
      <c r="IY21" s="84"/>
      <c r="IZ21" s="84"/>
      <c r="JA21" s="84"/>
      <c r="JB21" s="84"/>
      <c r="JC21" s="84"/>
      <c r="JD21" s="84"/>
      <c r="JE21" s="84"/>
      <c r="JF21" s="84"/>
      <c r="JG21" s="84"/>
      <c r="JH21" s="84"/>
      <c r="JI21" s="84"/>
      <c r="JJ21" s="84"/>
      <c r="JK21" s="84">
        <f t="shared" si="15"/>
        <v>0</v>
      </c>
      <c r="JL21" s="84"/>
      <c r="JM21" s="84"/>
      <c r="JN21" s="84"/>
      <c r="JO21" s="84"/>
      <c r="JP21" s="84"/>
      <c r="JQ21" s="84"/>
      <c r="JR21" s="84"/>
      <c r="JS21" s="84"/>
      <c r="JT21" s="84"/>
      <c r="JU21" s="84"/>
      <c r="JV21" s="84"/>
      <c r="JW21" s="84"/>
      <c r="JX21" s="84"/>
      <c r="JY21" s="84"/>
      <c r="JZ21" s="84">
        <f t="shared" si="16"/>
        <v>0</v>
      </c>
      <c r="KA21" s="84">
        <f t="shared" si="17"/>
        <v>0</v>
      </c>
      <c r="KB21" s="84">
        <f t="shared" si="18"/>
        <v>0</v>
      </c>
    </row>
    <row r="22" spans="1:288" s="5" customFormat="1" ht="25.5" x14ac:dyDescent="0.2">
      <c r="A22" s="46" t="s">
        <v>223</v>
      </c>
      <c r="B22" s="24" t="s">
        <v>35</v>
      </c>
      <c r="C22" s="38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83"/>
      <c r="V22" s="84"/>
      <c r="W22" s="84"/>
      <c r="X22" s="84"/>
      <c r="Y22" s="84"/>
      <c r="Z22" s="85">
        <f t="shared" si="0"/>
        <v>0</v>
      </c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>
        <f t="shared" si="1"/>
        <v>0</v>
      </c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>
        <f t="shared" si="2"/>
        <v>0</v>
      </c>
      <c r="BU22" s="84">
        <f t="shared" si="3"/>
        <v>0</v>
      </c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>
        <f t="shared" si="4"/>
        <v>0</v>
      </c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>
        <f t="shared" si="5"/>
        <v>0</v>
      </c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>
        <f t="shared" si="6"/>
        <v>0</v>
      </c>
      <c r="EM22" s="84">
        <f t="shared" si="7"/>
        <v>0</v>
      </c>
      <c r="EN22" s="84">
        <f t="shared" si="8"/>
        <v>0</v>
      </c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>
        <f t="shared" si="9"/>
        <v>0</v>
      </c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>
        <f t="shared" si="10"/>
        <v>0</v>
      </c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>
        <f t="shared" si="11"/>
        <v>0</v>
      </c>
      <c r="HF22" s="84">
        <f t="shared" si="12"/>
        <v>0</v>
      </c>
      <c r="HG22" s="84">
        <f t="shared" si="13"/>
        <v>0</v>
      </c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>
        <f t="shared" si="14"/>
        <v>0</v>
      </c>
      <c r="IM22" s="84"/>
      <c r="IN22" s="84"/>
      <c r="IO22" s="84"/>
      <c r="IP22" s="84"/>
      <c r="IQ22" s="84"/>
      <c r="IR22" s="84"/>
      <c r="IS22" s="84"/>
      <c r="IT22" s="84"/>
      <c r="IU22" s="84"/>
      <c r="IV22" s="84"/>
      <c r="IW22" s="84"/>
      <c r="IX22" s="84"/>
      <c r="IY22" s="84"/>
      <c r="IZ22" s="84"/>
      <c r="JA22" s="84"/>
      <c r="JB22" s="84"/>
      <c r="JC22" s="84"/>
      <c r="JD22" s="84"/>
      <c r="JE22" s="84"/>
      <c r="JF22" s="84"/>
      <c r="JG22" s="84"/>
      <c r="JH22" s="84"/>
      <c r="JI22" s="84"/>
      <c r="JJ22" s="84"/>
      <c r="JK22" s="84">
        <f t="shared" si="15"/>
        <v>0</v>
      </c>
      <c r="JL22" s="84"/>
      <c r="JM22" s="84"/>
      <c r="JN22" s="84"/>
      <c r="JO22" s="84"/>
      <c r="JP22" s="84"/>
      <c r="JQ22" s="84"/>
      <c r="JR22" s="84"/>
      <c r="JS22" s="84"/>
      <c r="JT22" s="84"/>
      <c r="JU22" s="84"/>
      <c r="JV22" s="84"/>
      <c r="JW22" s="84"/>
      <c r="JX22" s="84"/>
      <c r="JY22" s="84"/>
      <c r="JZ22" s="84">
        <f t="shared" si="16"/>
        <v>0</v>
      </c>
      <c r="KA22" s="84">
        <f t="shared" si="17"/>
        <v>0</v>
      </c>
      <c r="KB22" s="84">
        <f t="shared" si="18"/>
        <v>0</v>
      </c>
    </row>
    <row r="23" spans="1:288" s="5" customFormat="1" ht="25.5" x14ac:dyDescent="0.2">
      <c r="A23" s="45" t="s">
        <v>224</v>
      </c>
      <c r="B23" s="28" t="s">
        <v>36</v>
      </c>
      <c r="C23" s="37" t="s">
        <v>186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83"/>
      <c r="V23" s="84"/>
      <c r="W23" s="84"/>
      <c r="X23" s="84"/>
      <c r="Y23" s="84"/>
      <c r="Z23" s="85">
        <f t="shared" si="0"/>
        <v>0</v>
      </c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>
        <f t="shared" si="1"/>
        <v>0</v>
      </c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>
        <f t="shared" si="2"/>
        <v>0</v>
      </c>
      <c r="BU23" s="84">
        <f t="shared" si="3"/>
        <v>0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>
        <f t="shared" si="4"/>
        <v>0</v>
      </c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>
        <f t="shared" si="5"/>
        <v>0</v>
      </c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>
        <f t="shared" si="6"/>
        <v>0</v>
      </c>
      <c r="EM23" s="84">
        <f t="shared" si="7"/>
        <v>0</v>
      </c>
      <c r="EN23" s="84">
        <f t="shared" si="8"/>
        <v>0</v>
      </c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>
        <f t="shared" si="9"/>
        <v>0</v>
      </c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>
        <f t="shared" si="10"/>
        <v>0</v>
      </c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>
        <f t="shared" si="11"/>
        <v>0</v>
      </c>
      <c r="HF23" s="84">
        <f t="shared" si="12"/>
        <v>0</v>
      </c>
      <c r="HG23" s="84">
        <f t="shared" si="13"/>
        <v>0</v>
      </c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>
        <f t="shared" si="14"/>
        <v>0</v>
      </c>
      <c r="IM23" s="84"/>
      <c r="IN23" s="84"/>
      <c r="IO23" s="84"/>
      <c r="IP23" s="84"/>
      <c r="IQ23" s="84"/>
      <c r="IR23" s="84"/>
      <c r="IS23" s="84"/>
      <c r="IT23" s="84"/>
      <c r="IU23" s="84"/>
      <c r="IV23" s="84"/>
      <c r="IW23" s="84"/>
      <c r="IX23" s="84"/>
      <c r="IY23" s="84"/>
      <c r="IZ23" s="84"/>
      <c r="JA23" s="84"/>
      <c r="JB23" s="84"/>
      <c r="JC23" s="84"/>
      <c r="JD23" s="84"/>
      <c r="JE23" s="84"/>
      <c r="JF23" s="84"/>
      <c r="JG23" s="84"/>
      <c r="JH23" s="84"/>
      <c r="JI23" s="84"/>
      <c r="JJ23" s="84"/>
      <c r="JK23" s="84">
        <f t="shared" si="15"/>
        <v>0</v>
      </c>
      <c r="JL23" s="84"/>
      <c r="JM23" s="84"/>
      <c r="JN23" s="84"/>
      <c r="JO23" s="84"/>
      <c r="JP23" s="84"/>
      <c r="JQ23" s="84"/>
      <c r="JR23" s="84"/>
      <c r="JS23" s="84"/>
      <c r="JT23" s="84"/>
      <c r="JU23" s="84"/>
      <c r="JV23" s="84"/>
      <c r="JW23" s="84"/>
      <c r="JX23" s="84"/>
      <c r="JY23" s="84"/>
      <c r="JZ23" s="84">
        <f t="shared" si="16"/>
        <v>0</v>
      </c>
      <c r="KA23" s="84">
        <f t="shared" si="17"/>
        <v>0</v>
      </c>
      <c r="KB23" s="84">
        <f t="shared" si="18"/>
        <v>0</v>
      </c>
    </row>
    <row r="24" spans="1:288" s="5" customFormat="1" ht="15.75" x14ac:dyDescent="0.2">
      <c r="A24" s="45" t="s">
        <v>225</v>
      </c>
      <c r="B24" s="26" t="s">
        <v>37</v>
      </c>
      <c r="C24" s="37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83"/>
      <c r="V24" s="84"/>
      <c r="W24" s="84"/>
      <c r="X24" s="84"/>
      <c r="Y24" s="84"/>
      <c r="Z24" s="85">
        <f t="shared" si="0"/>
        <v>0</v>
      </c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>
        <f t="shared" si="1"/>
        <v>0</v>
      </c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>
        <f t="shared" si="2"/>
        <v>0</v>
      </c>
      <c r="BU24" s="84">
        <f t="shared" si="3"/>
        <v>0</v>
      </c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>
        <f t="shared" si="4"/>
        <v>0</v>
      </c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>
        <f t="shared" si="5"/>
        <v>0</v>
      </c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>
        <f t="shared" si="6"/>
        <v>0</v>
      </c>
      <c r="EM24" s="84">
        <f t="shared" si="7"/>
        <v>0</v>
      </c>
      <c r="EN24" s="84">
        <f t="shared" si="8"/>
        <v>0</v>
      </c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>
        <f t="shared" si="9"/>
        <v>0</v>
      </c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>
        <f t="shared" si="10"/>
        <v>0</v>
      </c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>
        <f t="shared" si="11"/>
        <v>0</v>
      </c>
      <c r="HF24" s="84">
        <f t="shared" si="12"/>
        <v>0</v>
      </c>
      <c r="HG24" s="84">
        <f t="shared" si="13"/>
        <v>0</v>
      </c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>
        <f t="shared" si="14"/>
        <v>0</v>
      </c>
      <c r="IM24" s="84"/>
      <c r="IN24" s="84"/>
      <c r="IO24" s="84"/>
      <c r="IP24" s="84"/>
      <c r="IQ24" s="84"/>
      <c r="IR24" s="84"/>
      <c r="IS24" s="84"/>
      <c r="IT24" s="84"/>
      <c r="IU24" s="84"/>
      <c r="IV24" s="84"/>
      <c r="IW24" s="84"/>
      <c r="IX24" s="84"/>
      <c r="IY24" s="84"/>
      <c r="IZ24" s="84"/>
      <c r="JA24" s="84"/>
      <c r="JB24" s="84"/>
      <c r="JC24" s="84"/>
      <c r="JD24" s="84"/>
      <c r="JE24" s="84"/>
      <c r="JF24" s="84"/>
      <c r="JG24" s="84"/>
      <c r="JH24" s="84"/>
      <c r="JI24" s="84"/>
      <c r="JJ24" s="84"/>
      <c r="JK24" s="84">
        <f t="shared" si="15"/>
        <v>0</v>
      </c>
      <c r="JL24" s="84"/>
      <c r="JM24" s="84"/>
      <c r="JN24" s="84"/>
      <c r="JO24" s="84"/>
      <c r="JP24" s="84"/>
      <c r="JQ24" s="84"/>
      <c r="JR24" s="84"/>
      <c r="JS24" s="84"/>
      <c r="JT24" s="84"/>
      <c r="JU24" s="84"/>
      <c r="JV24" s="84"/>
      <c r="JW24" s="84"/>
      <c r="JX24" s="84"/>
      <c r="JY24" s="84"/>
      <c r="JZ24" s="84">
        <f t="shared" si="16"/>
        <v>0</v>
      </c>
      <c r="KA24" s="84">
        <f t="shared" si="17"/>
        <v>0</v>
      </c>
      <c r="KB24" s="84">
        <f t="shared" si="18"/>
        <v>0</v>
      </c>
    </row>
    <row r="25" spans="1:288" s="5" customFormat="1" ht="15.75" x14ac:dyDescent="0.2">
      <c r="A25" s="45" t="s">
        <v>226</v>
      </c>
      <c r="B25" s="29" t="s">
        <v>38</v>
      </c>
      <c r="C25" s="37" t="s">
        <v>187</v>
      </c>
      <c r="D25" s="87"/>
      <c r="E25" s="87"/>
      <c r="F25" s="87"/>
      <c r="G25" s="87"/>
      <c r="H25" s="87">
        <v>12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>
        <v>10</v>
      </c>
      <c r="W25" s="87"/>
      <c r="X25" s="87"/>
      <c r="Y25" s="87">
        <v>10</v>
      </c>
      <c r="Z25" s="85">
        <f t="shared" si="0"/>
        <v>32</v>
      </c>
      <c r="AA25" s="87"/>
      <c r="AB25" s="88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>
        <v>12</v>
      </c>
      <c r="AS25" s="87"/>
      <c r="AT25" s="87"/>
      <c r="AU25" s="93"/>
      <c r="AV25" s="93"/>
      <c r="AW25" s="84">
        <f t="shared" si="1"/>
        <v>12</v>
      </c>
      <c r="AX25" s="93"/>
      <c r="AY25" s="88"/>
      <c r="AZ25" s="87">
        <v>15</v>
      </c>
      <c r="BA25" s="87">
        <v>20</v>
      </c>
      <c r="BB25" s="87"/>
      <c r="BC25" s="87"/>
      <c r="BD25" s="87"/>
      <c r="BE25" s="87"/>
      <c r="BF25" s="87"/>
      <c r="BG25" s="87"/>
      <c r="BH25" s="87"/>
      <c r="BI25" s="87"/>
      <c r="BJ25" s="87"/>
      <c r="BK25" s="87">
        <v>15</v>
      </c>
      <c r="BL25" s="87">
        <v>15</v>
      </c>
      <c r="BM25" s="87"/>
      <c r="BN25" s="87"/>
      <c r="BO25" s="87"/>
      <c r="BP25" s="87"/>
      <c r="BQ25" s="87"/>
      <c r="BR25" s="87"/>
      <c r="BS25" s="88"/>
      <c r="BT25" s="84">
        <f t="shared" si="2"/>
        <v>65</v>
      </c>
      <c r="BU25" s="84">
        <f t="shared" si="3"/>
        <v>109</v>
      </c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95"/>
      <c r="CQ25" s="87"/>
      <c r="CR25" s="84">
        <f t="shared" si="4"/>
        <v>0</v>
      </c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8"/>
      <c r="DO25" s="84">
        <f t="shared" si="5"/>
        <v>0</v>
      </c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8"/>
      <c r="EK25" s="88"/>
      <c r="EL25" s="84">
        <f t="shared" si="6"/>
        <v>0</v>
      </c>
      <c r="EM25" s="84">
        <f t="shared" si="7"/>
        <v>0</v>
      </c>
      <c r="EN25" s="84">
        <f t="shared" si="8"/>
        <v>109</v>
      </c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8"/>
      <c r="FE25" s="87"/>
      <c r="FF25" s="87"/>
      <c r="FG25" s="87"/>
      <c r="FH25" s="87"/>
      <c r="FI25" s="87"/>
      <c r="FJ25" s="87"/>
      <c r="FK25" s="84">
        <f t="shared" si="9"/>
        <v>0</v>
      </c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8"/>
      <c r="GB25" s="87"/>
      <c r="GC25" s="87"/>
      <c r="GD25" s="87"/>
      <c r="GE25" s="87"/>
      <c r="GF25" s="87"/>
      <c r="GG25" s="87"/>
      <c r="GH25" s="84">
        <f t="shared" si="10"/>
        <v>0</v>
      </c>
      <c r="GI25" s="87"/>
      <c r="GJ25" s="87"/>
      <c r="GK25" s="87"/>
      <c r="GL25" s="87"/>
      <c r="GM25" s="87">
        <v>3</v>
      </c>
      <c r="GN25" s="87">
        <v>4</v>
      </c>
      <c r="GO25" s="87">
        <v>3</v>
      </c>
      <c r="GP25" s="87">
        <v>4</v>
      </c>
      <c r="GQ25" s="87">
        <v>2</v>
      </c>
      <c r="GR25" s="87"/>
      <c r="GS25" s="87"/>
      <c r="GT25" s="87"/>
      <c r="GU25" s="87"/>
      <c r="GV25" s="87"/>
      <c r="GW25" s="87"/>
      <c r="GX25" s="88"/>
      <c r="GY25" s="88"/>
      <c r="GZ25" s="88"/>
      <c r="HA25" s="87"/>
      <c r="HB25" s="87"/>
      <c r="HC25" s="87"/>
      <c r="HD25" s="87"/>
      <c r="HE25" s="84">
        <f t="shared" si="11"/>
        <v>16</v>
      </c>
      <c r="HF25" s="84">
        <f t="shared" si="12"/>
        <v>16</v>
      </c>
      <c r="HG25" s="84">
        <f t="shared" si="13"/>
        <v>125</v>
      </c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8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4">
        <f t="shared" si="14"/>
        <v>0</v>
      </c>
      <c r="IM25" s="87"/>
      <c r="IN25" s="87"/>
      <c r="IO25" s="87">
        <v>4</v>
      </c>
      <c r="IP25" s="87"/>
      <c r="IQ25" s="87"/>
      <c r="IR25" s="87">
        <v>6</v>
      </c>
      <c r="IS25" s="88"/>
      <c r="IT25" s="87"/>
      <c r="IU25" s="87"/>
      <c r="IV25" s="87"/>
      <c r="IW25" s="87"/>
      <c r="IX25" s="87"/>
      <c r="IY25" s="87"/>
      <c r="IZ25" s="87"/>
      <c r="JA25" s="87"/>
      <c r="JB25" s="87"/>
      <c r="JC25" s="87">
        <v>3</v>
      </c>
      <c r="JD25" s="87">
        <v>3</v>
      </c>
      <c r="JE25" s="87">
        <v>5</v>
      </c>
      <c r="JF25" s="87">
        <v>5</v>
      </c>
      <c r="JG25" s="87">
        <v>4</v>
      </c>
      <c r="JH25" s="87"/>
      <c r="JI25" s="87">
        <v>2</v>
      </c>
      <c r="JJ25" s="87">
        <v>4</v>
      </c>
      <c r="JK25" s="84">
        <f t="shared" si="15"/>
        <v>36</v>
      </c>
      <c r="JL25" s="87">
        <v>4</v>
      </c>
      <c r="JM25" s="87">
        <v>2</v>
      </c>
      <c r="JN25" s="87"/>
      <c r="JO25" s="87"/>
      <c r="JP25" s="87"/>
      <c r="JQ25" s="87"/>
      <c r="JR25" s="87"/>
      <c r="JS25" s="87"/>
      <c r="JT25" s="87"/>
      <c r="JU25" s="87"/>
      <c r="JV25" s="87"/>
      <c r="JW25" s="87"/>
      <c r="JX25" s="87"/>
      <c r="JY25" s="87"/>
      <c r="JZ25" s="84">
        <f t="shared" si="16"/>
        <v>6</v>
      </c>
      <c r="KA25" s="84">
        <f t="shared" si="17"/>
        <v>42</v>
      </c>
      <c r="KB25" s="84">
        <f t="shared" si="18"/>
        <v>167</v>
      </c>
    </row>
    <row r="26" spans="1:288" s="7" customFormat="1" ht="15.75" x14ac:dyDescent="0.2">
      <c r="A26" s="45" t="s">
        <v>227</v>
      </c>
      <c r="B26" s="29" t="s">
        <v>39</v>
      </c>
      <c r="C26" s="37" t="s">
        <v>187</v>
      </c>
      <c r="D26" s="87"/>
      <c r="E26" s="87"/>
      <c r="F26" s="87"/>
      <c r="G26" s="87"/>
      <c r="H26" s="87"/>
      <c r="I26" s="87"/>
      <c r="J26" s="87"/>
      <c r="K26" s="87"/>
      <c r="L26" s="87"/>
      <c r="M26" s="87">
        <v>10</v>
      </c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5">
        <f t="shared" si="0"/>
        <v>10</v>
      </c>
      <c r="AA26" s="87"/>
      <c r="AB26" s="88"/>
      <c r="AC26" s="87"/>
      <c r="AD26" s="87"/>
      <c r="AE26" s="87"/>
      <c r="AF26" s="87"/>
      <c r="AG26" s="87">
        <v>5</v>
      </c>
      <c r="AH26" s="87"/>
      <c r="AI26" s="87"/>
      <c r="AJ26" s="87"/>
      <c r="AK26" s="87"/>
      <c r="AL26" s="87"/>
      <c r="AM26" s="87"/>
      <c r="AN26" s="87">
        <v>5</v>
      </c>
      <c r="AO26" s="87"/>
      <c r="AP26" s="87"/>
      <c r="AQ26" s="87"/>
      <c r="AR26" s="87"/>
      <c r="AS26" s="87"/>
      <c r="AT26" s="87"/>
      <c r="AU26" s="93"/>
      <c r="AV26" s="93"/>
      <c r="AW26" s="84">
        <f t="shared" si="1"/>
        <v>10</v>
      </c>
      <c r="AX26" s="93"/>
      <c r="AY26" s="88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8"/>
      <c r="BT26" s="84">
        <f t="shared" si="2"/>
        <v>0</v>
      </c>
      <c r="BU26" s="84">
        <f t="shared" si="3"/>
        <v>20</v>
      </c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4">
        <f t="shared" si="4"/>
        <v>0</v>
      </c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8"/>
      <c r="DO26" s="84">
        <f t="shared" si="5"/>
        <v>0</v>
      </c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8"/>
      <c r="EK26" s="88"/>
      <c r="EL26" s="84">
        <f t="shared" si="6"/>
        <v>0</v>
      </c>
      <c r="EM26" s="84">
        <f t="shared" si="7"/>
        <v>0</v>
      </c>
      <c r="EN26" s="84">
        <f t="shared" si="8"/>
        <v>20</v>
      </c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8"/>
      <c r="FE26" s="87"/>
      <c r="FF26" s="87"/>
      <c r="FG26" s="87"/>
      <c r="FH26" s="87"/>
      <c r="FI26" s="87"/>
      <c r="FJ26" s="87"/>
      <c r="FK26" s="84">
        <f t="shared" si="9"/>
        <v>0</v>
      </c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8"/>
      <c r="GB26" s="87"/>
      <c r="GC26" s="87"/>
      <c r="GD26" s="87"/>
      <c r="GE26" s="87"/>
      <c r="GF26" s="87"/>
      <c r="GG26" s="87"/>
      <c r="GH26" s="84">
        <f t="shared" si="10"/>
        <v>0</v>
      </c>
      <c r="GI26" s="87"/>
      <c r="GJ26" s="87"/>
      <c r="GK26" s="87"/>
      <c r="GL26" s="87"/>
      <c r="GM26" s="87">
        <v>15</v>
      </c>
      <c r="GN26" s="87">
        <v>20</v>
      </c>
      <c r="GO26" s="87">
        <v>12</v>
      </c>
      <c r="GP26" s="87">
        <v>15</v>
      </c>
      <c r="GQ26" s="87">
        <v>15</v>
      </c>
      <c r="GR26" s="87"/>
      <c r="GS26" s="87"/>
      <c r="GT26" s="87"/>
      <c r="GU26" s="87"/>
      <c r="GV26" s="87"/>
      <c r="GW26" s="87"/>
      <c r="GX26" s="88"/>
      <c r="GY26" s="88"/>
      <c r="GZ26" s="88"/>
      <c r="HA26" s="87"/>
      <c r="HB26" s="87"/>
      <c r="HC26" s="87"/>
      <c r="HD26" s="87"/>
      <c r="HE26" s="84">
        <f t="shared" si="11"/>
        <v>77</v>
      </c>
      <c r="HF26" s="84">
        <f t="shared" si="12"/>
        <v>77</v>
      </c>
      <c r="HG26" s="84">
        <f t="shared" si="13"/>
        <v>97</v>
      </c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8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4">
        <f t="shared" si="14"/>
        <v>0</v>
      </c>
      <c r="IM26" s="87"/>
      <c r="IN26" s="87"/>
      <c r="IO26" s="87">
        <v>12</v>
      </c>
      <c r="IP26" s="87"/>
      <c r="IQ26" s="87"/>
      <c r="IR26" s="87">
        <v>12</v>
      </c>
      <c r="IS26" s="88"/>
      <c r="IT26" s="87"/>
      <c r="IU26" s="87"/>
      <c r="IV26" s="87"/>
      <c r="IW26" s="87"/>
      <c r="IX26" s="87"/>
      <c r="IY26" s="87"/>
      <c r="IZ26" s="87"/>
      <c r="JA26" s="87"/>
      <c r="JB26" s="87"/>
      <c r="JC26" s="87">
        <v>15</v>
      </c>
      <c r="JD26" s="87">
        <v>20</v>
      </c>
      <c r="JE26" s="87">
        <v>15</v>
      </c>
      <c r="JF26" s="87">
        <v>20</v>
      </c>
      <c r="JG26" s="87">
        <v>15</v>
      </c>
      <c r="JH26" s="87"/>
      <c r="JI26" s="87">
        <v>15</v>
      </c>
      <c r="JJ26" s="87">
        <v>10</v>
      </c>
      <c r="JK26" s="84">
        <f t="shared" si="15"/>
        <v>134</v>
      </c>
      <c r="JL26" s="87">
        <v>12</v>
      </c>
      <c r="JM26" s="87">
        <v>13</v>
      </c>
      <c r="JN26" s="87"/>
      <c r="JO26" s="87"/>
      <c r="JP26" s="87"/>
      <c r="JQ26" s="87"/>
      <c r="JR26" s="87"/>
      <c r="JS26" s="87"/>
      <c r="JT26" s="87"/>
      <c r="JU26" s="87"/>
      <c r="JV26" s="87"/>
      <c r="JW26" s="87"/>
      <c r="JX26" s="87"/>
      <c r="JY26" s="87"/>
      <c r="JZ26" s="84">
        <f t="shared" si="16"/>
        <v>25</v>
      </c>
      <c r="KA26" s="84">
        <f t="shared" si="17"/>
        <v>159</v>
      </c>
      <c r="KB26" s="84">
        <f t="shared" si="18"/>
        <v>256</v>
      </c>
    </row>
    <row r="27" spans="1:288" s="5" customFormat="1" ht="18.75" customHeight="1" x14ac:dyDescent="0.2">
      <c r="A27" s="45" t="s">
        <v>228</v>
      </c>
      <c r="B27" s="27" t="s">
        <v>17</v>
      </c>
      <c r="C27" s="37" t="s">
        <v>188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83"/>
      <c r="V27" s="84"/>
      <c r="W27" s="84"/>
      <c r="X27" s="84"/>
      <c r="Y27" s="84"/>
      <c r="Z27" s="85">
        <f t="shared" si="0"/>
        <v>0</v>
      </c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>
        <f t="shared" si="1"/>
        <v>0</v>
      </c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>
        <f t="shared" si="2"/>
        <v>0</v>
      </c>
      <c r="BU27" s="84">
        <f t="shared" si="3"/>
        <v>0</v>
      </c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>
        <f t="shared" si="4"/>
        <v>0</v>
      </c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>
        <f t="shared" si="5"/>
        <v>0</v>
      </c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>
        <f t="shared" si="6"/>
        <v>0</v>
      </c>
      <c r="EM27" s="84">
        <f t="shared" si="7"/>
        <v>0</v>
      </c>
      <c r="EN27" s="84">
        <f t="shared" si="8"/>
        <v>0</v>
      </c>
      <c r="EO27" s="84">
        <v>7</v>
      </c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>
        <f t="shared" si="9"/>
        <v>7</v>
      </c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>
        <f t="shared" si="10"/>
        <v>0</v>
      </c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>
        <f t="shared" si="11"/>
        <v>0</v>
      </c>
      <c r="HF27" s="84">
        <f t="shared" si="12"/>
        <v>7</v>
      </c>
      <c r="HG27" s="84">
        <f t="shared" si="13"/>
        <v>7</v>
      </c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>
        <f t="shared" si="14"/>
        <v>0</v>
      </c>
      <c r="IM27" s="84"/>
      <c r="IN27" s="84"/>
      <c r="IO27" s="84"/>
      <c r="IP27" s="84"/>
      <c r="IQ27" s="84"/>
      <c r="IR27" s="84"/>
      <c r="IS27" s="84"/>
      <c r="IT27" s="84"/>
      <c r="IU27" s="84"/>
      <c r="IV27" s="84"/>
      <c r="IW27" s="84"/>
      <c r="IX27" s="84"/>
      <c r="IY27" s="84"/>
      <c r="IZ27" s="84"/>
      <c r="JA27" s="84"/>
      <c r="JB27" s="84"/>
      <c r="JC27" s="84"/>
      <c r="JD27" s="84"/>
      <c r="JE27" s="84"/>
      <c r="JF27" s="84"/>
      <c r="JG27" s="84"/>
      <c r="JH27" s="84"/>
      <c r="JI27" s="84"/>
      <c r="JJ27" s="84"/>
      <c r="JK27" s="84">
        <f t="shared" si="15"/>
        <v>0</v>
      </c>
      <c r="JL27" s="84"/>
      <c r="JM27" s="84"/>
      <c r="JN27" s="84"/>
      <c r="JO27" s="84"/>
      <c r="JP27" s="84"/>
      <c r="JQ27" s="84"/>
      <c r="JR27" s="84"/>
      <c r="JS27" s="84"/>
      <c r="JT27" s="84"/>
      <c r="JU27" s="84"/>
      <c r="JV27" s="84"/>
      <c r="JW27" s="84"/>
      <c r="JX27" s="84"/>
      <c r="JY27" s="84"/>
      <c r="JZ27" s="84">
        <f t="shared" si="16"/>
        <v>0</v>
      </c>
      <c r="KA27" s="84">
        <f t="shared" si="17"/>
        <v>0</v>
      </c>
      <c r="KB27" s="84">
        <f t="shared" si="18"/>
        <v>7</v>
      </c>
    </row>
    <row r="28" spans="1:288" s="5" customFormat="1" ht="15.75" x14ac:dyDescent="0.2">
      <c r="A28" s="45" t="s">
        <v>229</v>
      </c>
      <c r="B28" s="29" t="s">
        <v>40</v>
      </c>
      <c r="C28" s="37" t="s">
        <v>2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5">
        <f t="shared" si="0"/>
        <v>0</v>
      </c>
      <c r="AA28" s="87"/>
      <c r="AB28" s="88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93"/>
      <c r="AV28" s="93"/>
      <c r="AW28" s="84">
        <f t="shared" si="1"/>
        <v>0</v>
      </c>
      <c r="AX28" s="93"/>
      <c r="AY28" s="88"/>
      <c r="AZ28" s="87"/>
      <c r="BA28" s="87"/>
      <c r="BB28" s="87"/>
      <c r="BC28" s="87"/>
      <c r="BD28" s="87"/>
      <c r="BE28" s="87"/>
      <c r="BF28" s="87"/>
      <c r="BG28" s="87"/>
      <c r="BH28" s="87"/>
      <c r="BI28" s="87">
        <v>2</v>
      </c>
      <c r="BJ28" s="87"/>
      <c r="BK28" s="87"/>
      <c r="BL28" s="87"/>
      <c r="BM28" s="87"/>
      <c r="BN28" s="87"/>
      <c r="BO28" s="87"/>
      <c r="BP28" s="87"/>
      <c r="BQ28" s="87"/>
      <c r="BR28" s="87"/>
      <c r="BS28" s="88">
        <v>2</v>
      </c>
      <c r="BT28" s="84">
        <f t="shared" si="2"/>
        <v>4</v>
      </c>
      <c r="BU28" s="84">
        <f t="shared" si="3"/>
        <v>4</v>
      </c>
      <c r="BV28" s="87"/>
      <c r="BW28" s="87"/>
      <c r="BX28" s="87"/>
      <c r="BY28" s="87">
        <v>0.5</v>
      </c>
      <c r="BZ28" s="87"/>
      <c r="CA28" s="87"/>
      <c r="CB28" s="87"/>
      <c r="CC28" s="87"/>
      <c r="CD28" s="87"/>
      <c r="CE28" s="87"/>
      <c r="CF28" s="87"/>
      <c r="CG28" s="87"/>
      <c r="CH28" s="87"/>
      <c r="CI28" s="87">
        <v>230</v>
      </c>
      <c r="CJ28" s="87">
        <v>230</v>
      </c>
      <c r="CK28" s="87"/>
      <c r="CL28" s="87"/>
      <c r="CM28" s="87"/>
      <c r="CN28" s="87"/>
      <c r="CO28" s="87"/>
      <c r="CP28" s="87"/>
      <c r="CQ28" s="87"/>
      <c r="CR28" s="84">
        <f t="shared" si="4"/>
        <v>460.5</v>
      </c>
      <c r="CS28" s="87">
        <v>1</v>
      </c>
      <c r="CT28" s="87">
        <v>1</v>
      </c>
      <c r="CU28" s="87">
        <v>2.5</v>
      </c>
      <c r="CV28" s="87"/>
      <c r="CW28" s="87"/>
      <c r="CX28" s="87"/>
      <c r="CY28" s="87"/>
      <c r="CZ28" s="87"/>
      <c r="DA28" s="87"/>
      <c r="DB28" s="87"/>
      <c r="DC28" s="87">
        <v>5</v>
      </c>
      <c r="DD28" s="87"/>
      <c r="DE28" s="87"/>
      <c r="DF28" s="87">
        <v>10</v>
      </c>
      <c r="DG28" s="87"/>
      <c r="DH28" s="87"/>
      <c r="DI28" s="87">
        <v>13</v>
      </c>
      <c r="DJ28" s="87"/>
      <c r="DK28" s="87"/>
      <c r="DL28" s="87">
        <v>7</v>
      </c>
      <c r="DM28" s="87"/>
      <c r="DN28" s="88"/>
      <c r="DO28" s="84">
        <f t="shared" si="5"/>
        <v>39.5</v>
      </c>
      <c r="DP28" s="87"/>
      <c r="DQ28" s="87">
        <v>2</v>
      </c>
      <c r="DR28" s="87">
        <v>2</v>
      </c>
      <c r="DS28" s="87"/>
      <c r="DT28" s="87"/>
      <c r="DU28" s="87">
        <v>10</v>
      </c>
      <c r="DV28" s="87">
        <v>3</v>
      </c>
      <c r="DW28" s="87"/>
      <c r="DX28" s="87"/>
      <c r="DY28" s="87"/>
      <c r="DZ28" s="87">
        <v>1</v>
      </c>
      <c r="EA28" s="87">
        <v>1.5</v>
      </c>
      <c r="EB28" s="87"/>
      <c r="EC28" s="87"/>
      <c r="ED28" s="87"/>
      <c r="EE28" s="87"/>
      <c r="EF28" s="87"/>
      <c r="EG28" s="87">
        <v>0.5</v>
      </c>
      <c r="EH28" s="87">
        <v>0.5</v>
      </c>
      <c r="EI28" s="87"/>
      <c r="EJ28" s="88"/>
      <c r="EK28" s="88">
        <v>1</v>
      </c>
      <c r="EL28" s="84">
        <f t="shared" si="6"/>
        <v>21.5</v>
      </c>
      <c r="EM28" s="84">
        <f t="shared" si="7"/>
        <v>521.5</v>
      </c>
      <c r="EN28" s="84">
        <f t="shared" si="8"/>
        <v>525.5</v>
      </c>
      <c r="EO28" s="87">
        <v>0.5</v>
      </c>
      <c r="EP28" s="87"/>
      <c r="EQ28" s="87">
        <v>2</v>
      </c>
      <c r="ER28" s="87"/>
      <c r="ES28" s="87">
        <v>1</v>
      </c>
      <c r="ET28" s="87"/>
      <c r="EU28" s="87"/>
      <c r="EV28" s="87"/>
      <c r="EW28" s="87">
        <v>0.5</v>
      </c>
      <c r="EX28" s="87"/>
      <c r="EY28" s="87">
        <v>1</v>
      </c>
      <c r="EZ28" s="87">
        <v>4</v>
      </c>
      <c r="FA28" s="87"/>
      <c r="FB28" s="87"/>
      <c r="FC28" s="87">
        <v>2</v>
      </c>
      <c r="FD28" s="88"/>
      <c r="FE28" s="87"/>
      <c r="FF28" s="87"/>
      <c r="FG28" s="87"/>
      <c r="FH28" s="87">
        <v>1.5</v>
      </c>
      <c r="FI28" s="87">
        <v>0.5</v>
      </c>
      <c r="FJ28" s="87">
        <v>0.3</v>
      </c>
      <c r="FK28" s="84">
        <f t="shared" si="9"/>
        <v>13.3</v>
      </c>
      <c r="FL28" s="87"/>
      <c r="FM28" s="87"/>
      <c r="FN28" s="87"/>
      <c r="FO28" s="87"/>
      <c r="FP28" s="87">
        <v>1</v>
      </c>
      <c r="FQ28" s="87"/>
      <c r="FR28" s="87"/>
      <c r="FS28" s="87">
        <v>5</v>
      </c>
      <c r="FT28" s="87"/>
      <c r="FU28" s="87"/>
      <c r="FV28" s="87">
        <v>1</v>
      </c>
      <c r="FW28" s="87"/>
      <c r="FX28" s="87"/>
      <c r="FY28" s="87"/>
      <c r="FZ28" s="87"/>
      <c r="GA28" s="88">
        <v>7</v>
      </c>
      <c r="GB28" s="87"/>
      <c r="GC28" s="87">
        <v>15</v>
      </c>
      <c r="GD28" s="87"/>
      <c r="GE28" s="87">
        <v>10</v>
      </c>
      <c r="GF28" s="87"/>
      <c r="GG28" s="87">
        <v>5</v>
      </c>
      <c r="GH28" s="84">
        <f t="shared" si="10"/>
        <v>44</v>
      </c>
      <c r="GI28" s="87"/>
      <c r="GJ28" s="87"/>
      <c r="GK28" s="87"/>
      <c r="GL28" s="87"/>
      <c r="GM28" s="87"/>
      <c r="GN28" s="87"/>
      <c r="GO28" s="87"/>
      <c r="GP28" s="87"/>
      <c r="GQ28" s="87"/>
      <c r="GR28" s="87">
        <v>0.5</v>
      </c>
      <c r="GS28" s="87"/>
      <c r="GT28" s="87"/>
      <c r="GU28" s="87">
        <v>0.6</v>
      </c>
      <c r="GV28" s="87"/>
      <c r="GW28" s="87"/>
      <c r="GX28" s="88"/>
      <c r="GY28" s="88"/>
      <c r="GZ28" s="88"/>
      <c r="HA28" s="87">
        <v>0.4</v>
      </c>
      <c r="HB28" s="87">
        <v>0.6</v>
      </c>
      <c r="HC28" s="87"/>
      <c r="HD28" s="87">
        <v>7</v>
      </c>
      <c r="HE28" s="84">
        <f t="shared" si="11"/>
        <v>9.1</v>
      </c>
      <c r="HF28" s="84">
        <f t="shared" si="12"/>
        <v>66.400000000000006</v>
      </c>
      <c r="HG28" s="84">
        <f t="shared" si="13"/>
        <v>591.9</v>
      </c>
      <c r="HH28" s="87">
        <v>5</v>
      </c>
      <c r="HI28" s="87">
        <v>1.5</v>
      </c>
      <c r="HJ28" s="87"/>
      <c r="HK28" s="87">
        <v>5</v>
      </c>
      <c r="HL28" s="87">
        <v>1.5</v>
      </c>
      <c r="HM28" s="87">
        <v>2.5</v>
      </c>
      <c r="HN28" s="87">
        <v>12</v>
      </c>
      <c r="HO28" s="87"/>
      <c r="HP28" s="87"/>
      <c r="HQ28" s="87"/>
      <c r="HR28" s="87"/>
      <c r="HS28" s="87"/>
      <c r="HT28" s="87"/>
      <c r="HU28" s="87">
        <v>5</v>
      </c>
      <c r="HV28" s="87"/>
      <c r="HW28" s="87">
        <v>1</v>
      </c>
      <c r="HX28" s="88">
        <v>1</v>
      </c>
      <c r="HY28" s="87">
        <v>1</v>
      </c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>
        <v>0.5</v>
      </c>
      <c r="IK28" s="87"/>
      <c r="IL28" s="84">
        <f t="shared" si="14"/>
        <v>36</v>
      </c>
      <c r="IM28" s="87">
        <v>2</v>
      </c>
      <c r="IN28" s="87">
        <v>1</v>
      </c>
      <c r="IO28" s="87"/>
      <c r="IP28" s="87">
        <v>2</v>
      </c>
      <c r="IQ28" s="87">
        <v>2</v>
      </c>
      <c r="IR28" s="87"/>
      <c r="IS28" s="88">
        <v>0.5</v>
      </c>
      <c r="IT28" s="87"/>
      <c r="IU28" s="87">
        <v>0.5</v>
      </c>
      <c r="IV28" s="87"/>
      <c r="IW28" s="87"/>
      <c r="IX28" s="87"/>
      <c r="IY28" s="87"/>
      <c r="IZ28" s="87"/>
      <c r="JA28" s="87">
        <v>12</v>
      </c>
      <c r="JB28" s="87"/>
      <c r="JC28" s="87"/>
      <c r="JD28" s="87"/>
      <c r="JE28" s="87"/>
      <c r="JF28" s="87"/>
      <c r="JG28" s="87"/>
      <c r="JH28" s="87"/>
      <c r="JI28" s="87"/>
      <c r="JJ28" s="87"/>
      <c r="JK28" s="84">
        <f t="shared" si="15"/>
        <v>20</v>
      </c>
      <c r="JL28" s="87"/>
      <c r="JM28" s="87"/>
      <c r="JN28" s="87"/>
      <c r="JO28" s="87"/>
      <c r="JP28" s="87"/>
      <c r="JQ28" s="87"/>
      <c r="JR28" s="87">
        <v>0.5</v>
      </c>
      <c r="JS28" s="87"/>
      <c r="JT28" s="87"/>
      <c r="JU28" s="87"/>
      <c r="JV28" s="87"/>
      <c r="JW28" s="87"/>
      <c r="JX28" s="87">
        <v>5</v>
      </c>
      <c r="JY28" s="87">
        <v>5</v>
      </c>
      <c r="JZ28" s="84">
        <f t="shared" si="16"/>
        <v>10.5</v>
      </c>
      <c r="KA28" s="84">
        <f t="shared" si="17"/>
        <v>66.5</v>
      </c>
      <c r="KB28" s="84">
        <f t="shared" si="18"/>
        <v>658.4</v>
      </c>
    </row>
    <row r="29" spans="1:288" s="5" customFormat="1" ht="18.75" customHeight="1" x14ac:dyDescent="0.2">
      <c r="A29" s="45" t="s">
        <v>230</v>
      </c>
      <c r="B29" s="29" t="s">
        <v>41</v>
      </c>
      <c r="C29" s="37" t="s">
        <v>183</v>
      </c>
      <c r="D29" s="87"/>
      <c r="E29" s="87">
        <v>1</v>
      </c>
      <c r="F29" s="87">
        <v>1</v>
      </c>
      <c r="G29" s="87">
        <v>1</v>
      </c>
      <c r="H29" s="87"/>
      <c r="I29" s="87">
        <v>8</v>
      </c>
      <c r="J29" s="87"/>
      <c r="K29" s="87"/>
      <c r="L29" s="87">
        <v>5</v>
      </c>
      <c r="M29" s="87">
        <v>3</v>
      </c>
      <c r="N29" s="87">
        <v>3</v>
      </c>
      <c r="O29" s="87"/>
      <c r="P29" s="87">
        <v>1</v>
      </c>
      <c r="Q29" s="87"/>
      <c r="R29" s="87"/>
      <c r="S29" s="87">
        <v>2</v>
      </c>
      <c r="T29" s="87">
        <v>3</v>
      </c>
      <c r="U29" s="87">
        <v>5</v>
      </c>
      <c r="V29" s="87"/>
      <c r="W29" s="87"/>
      <c r="X29" s="87"/>
      <c r="Y29" s="87"/>
      <c r="Z29" s="85">
        <f t="shared" si="0"/>
        <v>33</v>
      </c>
      <c r="AA29" s="87"/>
      <c r="AB29" s="88"/>
      <c r="AC29" s="87">
        <v>10</v>
      </c>
      <c r="AD29" s="87">
        <v>3</v>
      </c>
      <c r="AE29" s="87">
        <v>3</v>
      </c>
      <c r="AF29" s="87"/>
      <c r="AG29" s="87"/>
      <c r="AH29" s="87">
        <v>3</v>
      </c>
      <c r="AI29" s="87"/>
      <c r="AJ29" s="87"/>
      <c r="AK29" s="87"/>
      <c r="AL29" s="87"/>
      <c r="AM29" s="87"/>
      <c r="AN29" s="87"/>
      <c r="AO29" s="87"/>
      <c r="AP29" s="87">
        <v>3</v>
      </c>
      <c r="AQ29" s="87">
        <v>3</v>
      </c>
      <c r="AR29" s="87"/>
      <c r="AS29" s="87">
        <v>3</v>
      </c>
      <c r="AT29" s="87">
        <v>2</v>
      </c>
      <c r="AU29" s="93"/>
      <c r="AV29" s="93"/>
      <c r="AW29" s="84">
        <f t="shared" si="1"/>
        <v>30</v>
      </c>
      <c r="AX29" s="93"/>
      <c r="AY29" s="88"/>
      <c r="AZ29" s="87"/>
      <c r="BA29" s="87"/>
      <c r="BB29" s="87"/>
      <c r="BC29" s="87"/>
      <c r="BD29" s="87"/>
      <c r="BE29" s="87">
        <v>5</v>
      </c>
      <c r="BF29" s="87">
        <v>12</v>
      </c>
      <c r="BG29" s="87"/>
      <c r="BH29" s="87"/>
      <c r="BI29" s="87"/>
      <c r="BJ29" s="87"/>
      <c r="BK29" s="87"/>
      <c r="BL29" s="87"/>
      <c r="BM29" s="87"/>
      <c r="BN29" s="87"/>
      <c r="BO29" s="87">
        <v>2</v>
      </c>
      <c r="BP29" s="87">
        <v>2</v>
      </c>
      <c r="BQ29" s="87">
        <v>1</v>
      </c>
      <c r="BR29" s="87">
        <v>2</v>
      </c>
      <c r="BS29" s="88">
        <v>3</v>
      </c>
      <c r="BT29" s="84">
        <f t="shared" si="2"/>
        <v>27</v>
      </c>
      <c r="BU29" s="84">
        <f t="shared" si="3"/>
        <v>90</v>
      </c>
      <c r="BV29" s="87">
        <v>2</v>
      </c>
      <c r="BW29" s="87"/>
      <c r="BX29" s="87"/>
      <c r="BY29" s="87">
        <v>2</v>
      </c>
      <c r="BZ29" s="87"/>
      <c r="CA29" s="87"/>
      <c r="CB29" s="87">
        <v>10</v>
      </c>
      <c r="CC29" s="87"/>
      <c r="CD29" s="87">
        <v>2</v>
      </c>
      <c r="CE29" s="87"/>
      <c r="CF29" s="87"/>
      <c r="CG29" s="87">
        <v>1</v>
      </c>
      <c r="CH29" s="87">
        <v>1</v>
      </c>
      <c r="CI29" s="87"/>
      <c r="CJ29" s="87"/>
      <c r="CK29" s="87"/>
      <c r="CL29" s="87">
        <v>8</v>
      </c>
      <c r="CM29" s="87">
        <v>2</v>
      </c>
      <c r="CN29" s="87"/>
      <c r="CO29" s="87"/>
      <c r="CP29" s="87">
        <v>1</v>
      </c>
      <c r="CQ29" s="87">
        <v>1</v>
      </c>
      <c r="CR29" s="84">
        <f t="shared" si="4"/>
        <v>30</v>
      </c>
      <c r="CS29" s="87">
        <v>2</v>
      </c>
      <c r="CT29" s="87">
        <v>2</v>
      </c>
      <c r="CU29" s="87"/>
      <c r="CV29" s="87">
        <v>1</v>
      </c>
      <c r="CW29" s="87">
        <v>1</v>
      </c>
      <c r="CX29" s="87">
        <v>1</v>
      </c>
      <c r="CY29" s="87">
        <v>1</v>
      </c>
      <c r="CZ29" s="87">
        <v>1</v>
      </c>
      <c r="DA29" s="87">
        <v>4</v>
      </c>
      <c r="DB29" s="87"/>
      <c r="DC29" s="87"/>
      <c r="DD29" s="87">
        <v>2</v>
      </c>
      <c r="DE29" s="87"/>
      <c r="DF29" s="87"/>
      <c r="DG29" s="87"/>
      <c r="DH29" s="87"/>
      <c r="DI29" s="87"/>
      <c r="DJ29" s="87"/>
      <c r="DK29" s="87"/>
      <c r="DL29" s="87"/>
      <c r="DM29" s="87"/>
      <c r="DN29" s="88"/>
      <c r="DO29" s="84">
        <f t="shared" si="5"/>
        <v>15</v>
      </c>
      <c r="DP29" s="87">
        <v>2</v>
      </c>
      <c r="DQ29" s="87">
        <v>2</v>
      </c>
      <c r="DR29" s="87">
        <v>2</v>
      </c>
      <c r="DS29" s="87">
        <v>2</v>
      </c>
      <c r="DT29" s="87"/>
      <c r="DU29" s="87">
        <v>1</v>
      </c>
      <c r="DV29" s="87"/>
      <c r="DW29" s="87"/>
      <c r="DX29" s="87"/>
      <c r="DY29" s="87"/>
      <c r="DZ29" s="87">
        <v>3</v>
      </c>
      <c r="EA29" s="87">
        <v>3</v>
      </c>
      <c r="EB29" s="87">
        <v>2</v>
      </c>
      <c r="EC29" s="87">
        <v>2</v>
      </c>
      <c r="ED29" s="87">
        <v>1</v>
      </c>
      <c r="EE29" s="87">
        <v>2</v>
      </c>
      <c r="EF29" s="87">
        <v>3</v>
      </c>
      <c r="EG29" s="87"/>
      <c r="EH29" s="87"/>
      <c r="EI29" s="87"/>
      <c r="EJ29" s="88">
        <v>2</v>
      </c>
      <c r="EK29" s="88">
        <v>3</v>
      </c>
      <c r="EL29" s="84">
        <f t="shared" si="6"/>
        <v>30</v>
      </c>
      <c r="EM29" s="84">
        <f t="shared" si="7"/>
        <v>75</v>
      </c>
      <c r="EN29" s="84">
        <f t="shared" si="8"/>
        <v>165</v>
      </c>
      <c r="EO29" s="87">
        <v>3</v>
      </c>
      <c r="EP29" s="87">
        <v>1</v>
      </c>
      <c r="EQ29" s="87">
        <v>3</v>
      </c>
      <c r="ER29" s="87">
        <v>2</v>
      </c>
      <c r="ES29" s="87"/>
      <c r="ET29" s="87">
        <v>1</v>
      </c>
      <c r="EU29" s="87"/>
      <c r="EV29" s="87">
        <v>1</v>
      </c>
      <c r="EW29" s="87">
        <v>1</v>
      </c>
      <c r="EX29" s="87"/>
      <c r="EY29" s="87">
        <v>6</v>
      </c>
      <c r="EZ29" s="87">
        <v>8</v>
      </c>
      <c r="FA29" s="87"/>
      <c r="FB29" s="87">
        <v>2</v>
      </c>
      <c r="FC29" s="87">
        <v>8</v>
      </c>
      <c r="FD29" s="88"/>
      <c r="FE29" s="87"/>
      <c r="FF29" s="87"/>
      <c r="FG29" s="87"/>
      <c r="FH29" s="87">
        <v>10</v>
      </c>
      <c r="FI29" s="87">
        <v>3</v>
      </c>
      <c r="FJ29" s="87">
        <v>3</v>
      </c>
      <c r="FK29" s="84">
        <f t="shared" si="9"/>
        <v>52</v>
      </c>
      <c r="FL29" s="87"/>
      <c r="FM29" s="87"/>
      <c r="FN29" s="87">
        <v>15</v>
      </c>
      <c r="FO29" s="87"/>
      <c r="FP29" s="87">
        <v>1</v>
      </c>
      <c r="FQ29" s="87"/>
      <c r="FR29" s="87">
        <v>3</v>
      </c>
      <c r="FS29" s="87">
        <v>3</v>
      </c>
      <c r="FT29" s="87">
        <v>3</v>
      </c>
      <c r="FU29" s="87">
        <v>2</v>
      </c>
      <c r="FV29" s="87"/>
      <c r="FW29" s="87">
        <v>4</v>
      </c>
      <c r="FX29" s="87"/>
      <c r="FY29" s="87"/>
      <c r="FZ29" s="87">
        <v>1</v>
      </c>
      <c r="GA29" s="88"/>
      <c r="GB29" s="87"/>
      <c r="GC29" s="87"/>
      <c r="GD29" s="87"/>
      <c r="GE29" s="87">
        <v>5</v>
      </c>
      <c r="GF29" s="87"/>
      <c r="GG29" s="87"/>
      <c r="GH29" s="84">
        <f t="shared" si="10"/>
        <v>37</v>
      </c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8"/>
      <c r="GY29" s="88"/>
      <c r="GZ29" s="88"/>
      <c r="HA29" s="87"/>
      <c r="HB29" s="87"/>
      <c r="HC29" s="87">
        <v>2</v>
      </c>
      <c r="HD29" s="87">
        <v>2</v>
      </c>
      <c r="HE29" s="84">
        <f t="shared" si="11"/>
        <v>4</v>
      </c>
      <c r="HF29" s="84">
        <f t="shared" si="12"/>
        <v>93</v>
      </c>
      <c r="HG29" s="84">
        <f t="shared" si="13"/>
        <v>258</v>
      </c>
      <c r="HH29" s="87"/>
      <c r="HI29" s="87">
        <v>2</v>
      </c>
      <c r="HJ29" s="87"/>
      <c r="HK29" s="87"/>
      <c r="HL29" s="87">
        <v>2</v>
      </c>
      <c r="HM29" s="87">
        <v>2</v>
      </c>
      <c r="HN29" s="87">
        <v>20</v>
      </c>
      <c r="HO29" s="87">
        <v>2</v>
      </c>
      <c r="HP29" s="87"/>
      <c r="HQ29" s="87"/>
      <c r="HR29" s="87">
        <v>1</v>
      </c>
      <c r="HS29" s="87"/>
      <c r="HT29" s="87">
        <v>20</v>
      </c>
      <c r="HU29" s="87"/>
      <c r="HV29" s="87">
        <v>20</v>
      </c>
      <c r="HW29" s="87"/>
      <c r="HX29" s="88"/>
      <c r="HY29" s="87"/>
      <c r="HZ29" s="87"/>
      <c r="IA29" s="87"/>
      <c r="IB29" s="87"/>
      <c r="IC29" s="87"/>
      <c r="ID29" s="87">
        <v>12</v>
      </c>
      <c r="IE29" s="87"/>
      <c r="IF29" s="87"/>
      <c r="IG29" s="87"/>
      <c r="IH29" s="87">
        <v>2</v>
      </c>
      <c r="II29" s="87"/>
      <c r="IJ29" s="87"/>
      <c r="IK29" s="87"/>
      <c r="IL29" s="84">
        <f t="shared" si="14"/>
        <v>83</v>
      </c>
      <c r="IM29" s="87">
        <v>3</v>
      </c>
      <c r="IN29" s="87">
        <v>3</v>
      </c>
      <c r="IO29" s="87"/>
      <c r="IP29" s="87"/>
      <c r="IQ29" s="87">
        <v>5</v>
      </c>
      <c r="IR29" s="87"/>
      <c r="IS29" s="88">
        <v>1</v>
      </c>
      <c r="IT29" s="87">
        <v>1</v>
      </c>
      <c r="IU29" s="87">
        <v>1</v>
      </c>
      <c r="IV29" s="87"/>
      <c r="IW29" s="87"/>
      <c r="IX29" s="87"/>
      <c r="IY29" s="87">
        <v>5</v>
      </c>
      <c r="IZ29" s="87"/>
      <c r="JA29" s="87">
        <v>1</v>
      </c>
      <c r="JB29" s="87">
        <v>1</v>
      </c>
      <c r="JC29" s="87"/>
      <c r="JD29" s="87"/>
      <c r="JE29" s="87"/>
      <c r="JF29" s="87"/>
      <c r="JG29" s="87"/>
      <c r="JH29" s="87">
        <v>5</v>
      </c>
      <c r="JI29" s="87"/>
      <c r="JJ29" s="87"/>
      <c r="JK29" s="84">
        <f t="shared" si="15"/>
        <v>26</v>
      </c>
      <c r="JL29" s="87"/>
      <c r="JM29" s="87"/>
      <c r="JN29" s="87">
        <v>1</v>
      </c>
      <c r="JO29" s="87">
        <v>2</v>
      </c>
      <c r="JP29" s="87"/>
      <c r="JQ29" s="87">
        <v>1</v>
      </c>
      <c r="JR29" s="87">
        <v>3</v>
      </c>
      <c r="JS29" s="87">
        <v>1</v>
      </c>
      <c r="JT29" s="87">
        <v>5</v>
      </c>
      <c r="JU29" s="87">
        <v>1</v>
      </c>
      <c r="JV29" s="87">
        <v>1</v>
      </c>
      <c r="JW29" s="87">
        <v>5</v>
      </c>
      <c r="JX29" s="87">
        <v>3</v>
      </c>
      <c r="JY29" s="87">
        <v>3</v>
      </c>
      <c r="JZ29" s="84">
        <f t="shared" si="16"/>
        <v>26</v>
      </c>
      <c r="KA29" s="84">
        <f t="shared" si="17"/>
        <v>135</v>
      </c>
      <c r="KB29" s="84">
        <f t="shared" si="18"/>
        <v>393</v>
      </c>
    </row>
    <row r="30" spans="1:288" s="5" customFormat="1" ht="18.75" customHeight="1" x14ac:dyDescent="0.2">
      <c r="A30" s="45" t="s">
        <v>231</v>
      </c>
      <c r="B30" s="27" t="s">
        <v>42</v>
      </c>
      <c r="C30" s="37" t="s">
        <v>183</v>
      </c>
      <c r="D30" s="89"/>
      <c r="E30" s="89"/>
      <c r="F30" s="89"/>
      <c r="G30" s="89">
        <v>1</v>
      </c>
      <c r="H30" s="89">
        <v>1</v>
      </c>
      <c r="I30" s="89"/>
      <c r="J30" s="89">
        <v>1</v>
      </c>
      <c r="K30" s="89"/>
      <c r="L30" s="89">
        <v>1</v>
      </c>
      <c r="M30" s="89">
        <v>1</v>
      </c>
      <c r="N30" s="89"/>
      <c r="O30" s="89">
        <v>1</v>
      </c>
      <c r="P30" s="89">
        <v>1</v>
      </c>
      <c r="Q30" s="89"/>
      <c r="R30" s="89"/>
      <c r="S30" s="89">
        <v>1</v>
      </c>
      <c r="T30" s="89"/>
      <c r="U30" s="89">
        <v>2</v>
      </c>
      <c r="V30" s="89">
        <v>2</v>
      </c>
      <c r="W30" s="89">
        <v>1</v>
      </c>
      <c r="X30" s="89">
        <v>1</v>
      </c>
      <c r="Y30" s="89"/>
      <c r="Z30" s="85">
        <f t="shared" si="0"/>
        <v>14</v>
      </c>
      <c r="AA30" s="89">
        <v>2</v>
      </c>
      <c r="AB30" s="88"/>
      <c r="AC30" s="89"/>
      <c r="AD30" s="89"/>
      <c r="AE30" s="89"/>
      <c r="AF30" s="89">
        <v>1</v>
      </c>
      <c r="AG30" s="89"/>
      <c r="AH30" s="89"/>
      <c r="AI30" s="89">
        <v>3</v>
      </c>
      <c r="AJ30" s="89">
        <v>1</v>
      </c>
      <c r="AK30" s="89">
        <v>3</v>
      </c>
      <c r="AL30" s="89">
        <v>3</v>
      </c>
      <c r="AM30" s="89">
        <v>3</v>
      </c>
      <c r="AN30" s="89"/>
      <c r="AO30" s="89"/>
      <c r="AP30" s="89">
        <v>1</v>
      </c>
      <c r="AQ30" s="89"/>
      <c r="AR30" s="89"/>
      <c r="AS30" s="89"/>
      <c r="AT30" s="89">
        <v>1</v>
      </c>
      <c r="AU30" s="89">
        <v>2</v>
      </c>
      <c r="AV30" s="89">
        <v>2</v>
      </c>
      <c r="AW30" s="84">
        <f t="shared" si="1"/>
        <v>22</v>
      </c>
      <c r="AX30" s="89"/>
      <c r="AY30" s="88"/>
      <c r="AZ30" s="89"/>
      <c r="BA30" s="89">
        <v>1</v>
      </c>
      <c r="BB30" s="89"/>
      <c r="BC30" s="89"/>
      <c r="BD30" s="89"/>
      <c r="BE30" s="89"/>
      <c r="BF30" s="89">
        <v>1</v>
      </c>
      <c r="BG30" s="89"/>
      <c r="BH30" s="89"/>
      <c r="BI30" s="89"/>
      <c r="BJ30" s="89">
        <v>1</v>
      </c>
      <c r="BK30" s="89"/>
      <c r="BL30" s="89"/>
      <c r="BM30" s="89">
        <v>1</v>
      </c>
      <c r="BN30" s="89"/>
      <c r="BO30" s="89"/>
      <c r="BP30" s="89"/>
      <c r="BQ30" s="89"/>
      <c r="BR30" s="89"/>
      <c r="BS30" s="88"/>
      <c r="BT30" s="84">
        <f t="shared" si="2"/>
        <v>4</v>
      </c>
      <c r="BU30" s="84">
        <f t="shared" si="3"/>
        <v>40</v>
      </c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>
        <v>1</v>
      </c>
      <c r="CI30" s="89">
        <v>4</v>
      </c>
      <c r="CJ30" s="89">
        <v>4</v>
      </c>
      <c r="CK30" s="89"/>
      <c r="CL30" s="89"/>
      <c r="CM30" s="89"/>
      <c r="CN30" s="89"/>
      <c r="CO30" s="89"/>
      <c r="CP30" s="89"/>
      <c r="CQ30" s="89"/>
      <c r="CR30" s="84">
        <f t="shared" si="4"/>
        <v>9</v>
      </c>
      <c r="CS30" s="89"/>
      <c r="CT30" s="89"/>
      <c r="CU30" s="89"/>
      <c r="CV30" s="89"/>
      <c r="CW30" s="89"/>
      <c r="CX30" s="89"/>
      <c r="CY30" s="89"/>
      <c r="CZ30" s="89"/>
      <c r="DA30" s="89"/>
      <c r="DB30" s="89">
        <v>1</v>
      </c>
      <c r="DC30" s="89"/>
      <c r="DD30" s="89">
        <v>1</v>
      </c>
      <c r="DE30" s="89">
        <v>3</v>
      </c>
      <c r="DF30" s="89">
        <v>3</v>
      </c>
      <c r="DG30" s="89">
        <v>3</v>
      </c>
      <c r="DH30" s="89">
        <v>1</v>
      </c>
      <c r="DI30" s="89"/>
      <c r="DJ30" s="89">
        <v>3</v>
      </c>
      <c r="DK30" s="89"/>
      <c r="DL30" s="89">
        <v>2</v>
      </c>
      <c r="DM30" s="89">
        <v>2</v>
      </c>
      <c r="DN30" s="88"/>
      <c r="DO30" s="84">
        <f t="shared" si="5"/>
        <v>19</v>
      </c>
      <c r="DP30" s="89"/>
      <c r="DQ30" s="89"/>
      <c r="DR30" s="89"/>
      <c r="DS30" s="89"/>
      <c r="DT30" s="89">
        <v>1</v>
      </c>
      <c r="DU30" s="89">
        <v>1</v>
      </c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8"/>
      <c r="EK30" s="88"/>
      <c r="EL30" s="84">
        <f t="shared" si="6"/>
        <v>2</v>
      </c>
      <c r="EM30" s="84">
        <f t="shared" si="7"/>
        <v>30</v>
      </c>
      <c r="EN30" s="84">
        <f t="shared" si="8"/>
        <v>70</v>
      </c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8"/>
      <c r="FE30" s="89"/>
      <c r="FF30" s="89"/>
      <c r="FG30" s="89"/>
      <c r="FH30" s="89"/>
      <c r="FI30" s="89"/>
      <c r="FJ30" s="89"/>
      <c r="FK30" s="84">
        <f t="shared" si="9"/>
        <v>0</v>
      </c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8"/>
      <c r="GB30" s="89"/>
      <c r="GC30" s="89">
        <v>2</v>
      </c>
      <c r="GD30" s="89"/>
      <c r="GE30" s="89">
        <v>1</v>
      </c>
      <c r="GF30" s="89"/>
      <c r="GG30" s="89"/>
      <c r="GH30" s="84">
        <f t="shared" si="10"/>
        <v>3</v>
      </c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8"/>
      <c r="GY30" s="88"/>
      <c r="GZ30" s="88"/>
      <c r="HA30" s="89"/>
      <c r="HB30" s="89"/>
      <c r="HC30" s="89"/>
      <c r="HD30" s="89"/>
      <c r="HE30" s="84">
        <f t="shared" si="11"/>
        <v>0</v>
      </c>
      <c r="HF30" s="84">
        <f t="shared" si="12"/>
        <v>3</v>
      </c>
      <c r="HG30" s="84">
        <f t="shared" si="13"/>
        <v>73</v>
      </c>
      <c r="HH30" s="89">
        <v>1</v>
      </c>
      <c r="HI30" s="89"/>
      <c r="HJ30" s="89">
        <v>1</v>
      </c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8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4">
        <f t="shared" si="14"/>
        <v>2</v>
      </c>
      <c r="IM30" s="89"/>
      <c r="IN30" s="89"/>
      <c r="IO30" s="89"/>
      <c r="IP30" s="89"/>
      <c r="IQ30" s="89"/>
      <c r="IR30" s="89"/>
      <c r="IS30" s="88"/>
      <c r="IT30" s="89"/>
      <c r="IU30" s="89"/>
      <c r="IV30" s="89"/>
      <c r="IW30" s="89"/>
      <c r="IX30" s="89"/>
      <c r="IY30" s="89"/>
      <c r="IZ30" s="89">
        <v>1</v>
      </c>
      <c r="JA30" s="89"/>
      <c r="JB30" s="89"/>
      <c r="JC30" s="89"/>
      <c r="JD30" s="89"/>
      <c r="JE30" s="89"/>
      <c r="JF30" s="89"/>
      <c r="JG30" s="89"/>
      <c r="JH30" s="89"/>
      <c r="JI30" s="89"/>
      <c r="JJ30" s="89"/>
      <c r="JK30" s="84">
        <f t="shared" si="15"/>
        <v>1</v>
      </c>
      <c r="JL30" s="89"/>
      <c r="JM30" s="89"/>
      <c r="JN30" s="89"/>
      <c r="JO30" s="89"/>
      <c r="JP30" s="89"/>
      <c r="JQ30" s="89"/>
      <c r="JR30" s="89"/>
      <c r="JS30" s="89"/>
      <c r="JT30" s="89"/>
      <c r="JU30" s="89"/>
      <c r="JV30" s="89"/>
      <c r="JW30" s="89"/>
      <c r="JX30" s="89"/>
      <c r="JY30" s="89"/>
      <c r="JZ30" s="84">
        <f t="shared" si="16"/>
        <v>0</v>
      </c>
      <c r="KA30" s="84">
        <f t="shared" si="17"/>
        <v>3</v>
      </c>
      <c r="KB30" s="84">
        <f t="shared" si="18"/>
        <v>76</v>
      </c>
    </row>
    <row r="31" spans="1:288" s="5" customFormat="1" ht="46.5" customHeight="1" x14ac:dyDescent="0.2">
      <c r="A31" s="46" t="s">
        <v>232</v>
      </c>
      <c r="B31" s="24" t="s">
        <v>43</v>
      </c>
      <c r="C31" s="36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83"/>
      <c r="V31" s="84"/>
      <c r="W31" s="84"/>
      <c r="X31" s="84"/>
      <c r="Y31" s="84"/>
      <c r="Z31" s="85">
        <f t="shared" si="0"/>
        <v>0</v>
      </c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>
        <f t="shared" si="1"/>
        <v>0</v>
      </c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>
        <f t="shared" si="2"/>
        <v>0</v>
      </c>
      <c r="BU31" s="84">
        <f t="shared" si="3"/>
        <v>0</v>
      </c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>
        <f t="shared" si="4"/>
        <v>0</v>
      </c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>
        <f t="shared" si="5"/>
        <v>0</v>
      </c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>
        <f t="shared" si="6"/>
        <v>0</v>
      </c>
      <c r="EM31" s="84">
        <f t="shared" si="7"/>
        <v>0</v>
      </c>
      <c r="EN31" s="84">
        <f t="shared" si="8"/>
        <v>0</v>
      </c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>
        <f t="shared" si="9"/>
        <v>0</v>
      </c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>
        <f t="shared" si="10"/>
        <v>0</v>
      </c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>
        <f t="shared" si="11"/>
        <v>0</v>
      </c>
      <c r="HF31" s="84">
        <f t="shared" si="12"/>
        <v>0</v>
      </c>
      <c r="HG31" s="84">
        <f t="shared" si="13"/>
        <v>0</v>
      </c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>
        <f t="shared" si="14"/>
        <v>0</v>
      </c>
      <c r="IM31" s="84"/>
      <c r="IN31" s="84"/>
      <c r="IO31" s="84"/>
      <c r="IP31" s="84"/>
      <c r="IQ31" s="84"/>
      <c r="IR31" s="84"/>
      <c r="IS31" s="84"/>
      <c r="IT31" s="84"/>
      <c r="IU31" s="84"/>
      <c r="IV31" s="84"/>
      <c r="IW31" s="84"/>
      <c r="IX31" s="84"/>
      <c r="IY31" s="84"/>
      <c r="IZ31" s="84"/>
      <c r="JA31" s="84"/>
      <c r="JB31" s="84"/>
      <c r="JC31" s="84"/>
      <c r="JD31" s="84"/>
      <c r="JE31" s="84"/>
      <c r="JF31" s="84"/>
      <c r="JG31" s="84"/>
      <c r="JH31" s="84"/>
      <c r="JI31" s="84"/>
      <c r="JJ31" s="84"/>
      <c r="JK31" s="84">
        <f t="shared" si="15"/>
        <v>0</v>
      </c>
      <c r="JL31" s="84"/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>
        <f t="shared" si="16"/>
        <v>0</v>
      </c>
      <c r="KA31" s="84">
        <f t="shared" si="17"/>
        <v>0</v>
      </c>
      <c r="KB31" s="84">
        <f t="shared" si="18"/>
        <v>0</v>
      </c>
    </row>
    <row r="32" spans="1:288" s="7" customFormat="1" ht="25.5" x14ac:dyDescent="0.2">
      <c r="A32" s="45" t="s">
        <v>233</v>
      </c>
      <c r="B32" s="25" t="s">
        <v>44</v>
      </c>
      <c r="C32" s="37" t="s">
        <v>189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83"/>
      <c r="V32" s="84"/>
      <c r="W32" s="84"/>
      <c r="X32" s="84"/>
      <c r="Y32" s="84"/>
      <c r="Z32" s="85">
        <f t="shared" si="0"/>
        <v>0</v>
      </c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>
        <f t="shared" si="1"/>
        <v>0</v>
      </c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>
        <f t="shared" si="2"/>
        <v>0</v>
      </c>
      <c r="BU32" s="84">
        <f t="shared" si="3"/>
        <v>0</v>
      </c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>
        <f t="shared" si="4"/>
        <v>0</v>
      </c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>
        <f t="shared" si="5"/>
        <v>0</v>
      </c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>
        <f t="shared" si="6"/>
        <v>0</v>
      </c>
      <c r="EM32" s="84">
        <f t="shared" si="7"/>
        <v>0</v>
      </c>
      <c r="EN32" s="84">
        <f t="shared" si="8"/>
        <v>0</v>
      </c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>
        <f t="shared" si="9"/>
        <v>0</v>
      </c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>
        <f t="shared" si="10"/>
        <v>0</v>
      </c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>
        <f t="shared" si="11"/>
        <v>0</v>
      </c>
      <c r="HF32" s="84">
        <f t="shared" si="12"/>
        <v>0</v>
      </c>
      <c r="HG32" s="84">
        <f t="shared" si="13"/>
        <v>0</v>
      </c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>
        <f t="shared" si="14"/>
        <v>0</v>
      </c>
      <c r="IM32" s="84"/>
      <c r="IN32" s="84"/>
      <c r="IO32" s="84"/>
      <c r="IP32" s="84"/>
      <c r="IQ32" s="84"/>
      <c r="IR32" s="84"/>
      <c r="IS32" s="84"/>
      <c r="IT32" s="84"/>
      <c r="IU32" s="84"/>
      <c r="IV32" s="84"/>
      <c r="IW32" s="84"/>
      <c r="IX32" s="84"/>
      <c r="IY32" s="84"/>
      <c r="IZ32" s="84"/>
      <c r="JA32" s="84"/>
      <c r="JB32" s="84"/>
      <c r="JC32" s="84"/>
      <c r="JD32" s="84"/>
      <c r="JE32" s="84"/>
      <c r="JF32" s="84"/>
      <c r="JG32" s="84"/>
      <c r="JH32" s="84"/>
      <c r="JI32" s="84"/>
      <c r="JJ32" s="84"/>
      <c r="JK32" s="84">
        <f t="shared" si="15"/>
        <v>0</v>
      </c>
      <c r="JL32" s="84"/>
      <c r="JM32" s="84"/>
      <c r="JN32" s="84"/>
      <c r="JO32" s="84"/>
      <c r="JP32" s="84"/>
      <c r="JQ32" s="84"/>
      <c r="JR32" s="84"/>
      <c r="JS32" s="84"/>
      <c r="JT32" s="84"/>
      <c r="JU32" s="84"/>
      <c r="JV32" s="84"/>
      <c r="JW32" s="84"/>
      <c r="JX32" s="84"/>
      <c r="JY32" s="84"/>
      <c r="JZ32" s="84">
        <f t="shared" si="16"/>
        <v>0</v>
      </c>
      <c r="KA32" s="84">
        <f t="shared" si="17"/>
        <v>0</v>
      </c>
      <c r="KB32" s="84">
        <f t="shared" si="18"/>
        <v>0</v>
      </c>
    </row>
    <row r="33" spans="1:288" s="5" customFormat="1" ht="25.5" x14ac:dyDescent="0.2">
      <c r="A33" s="45" t="s">
        <v>234</v>
      </c>
      <c r="B33" s="25" t="s">
        <v>45</v>
      </c>
      <c r="C33" s="37" t="s">
        <v>189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83"/>
      <c r="V33" s="84"/>
      <c r="W33" s="84"/>
      <c r="X33" s="84"/>
      <c r="Y33" s="84"/>
      <c r="Z33" s="85">
        <f t="shared" si="0"/>
        <v>0</v>
      </c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>
        <f t="shared" si="1"/>
        <v>0</v>
      </c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>
        <f t="shared" si="2"/>
        <v>0</v>
      </c>
      <c r="BU33" s="84">
        <f t="shared" si="3"/>
        <v>0</v>
      </c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>
        <f t="shared" si="4"/>
        <v>0</v>
      </c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>
        <f t="shared" si="5"/>
        <v>0</v>
      </c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>
        <f t="shared" si="6"/>
        <v>0</v>
      </c>
      <c r="EM33" s="84">
        <f t="shared" si="7"/>
        <v>0</v>
      </c>
      <c r="EN33" s="84">
        <f t="shared" si="8"/>
        <v>0</v>
      </c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>
        <f t="shared" si="9"/>
        <v>0</v>
      </c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>
        <f t="shared" si="10"/>
        <v>0</v>
      </c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>
        <f t="shared" si="11"/>
        <v>0</v>
      </c>
      <c r="HF33" s="84">
        <f t="shared" si="12"/>
        <v>0</v>
      </c>
      <c r="HG33" s="84">
        <f t="shared" si="13"/>
        <v>0</v>
      </c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>
        <f t="shared" si="14"/>
        <v>0</v>
      </c>
      <c r="IM33" s="84"/>
      <c r="IN33" s="84"/>
      <c r="IO33" s="84"/>
      <c r="IP33" s="84"/>
      <c r="IQ33" s="84"/>
      <c r="IR33" s="84"/>
      <c r="IS33" s="84"/>
      <c r="IT33" s="84"/>
      <c r="IU33" s="84"/>
      <c r="IV33" s="84"/>
      <c r="IW33" s="84"/>
      <c r="IX33" s="84"/>
      <c r="IY33" s="84"/>
      <c r="IZ33" s="84"/>
      <c r="JA33" s="84"/>
      <c r="JB33" s="84"/>
      <c r="JC33" s="84"/>
      <c r="JD33" s="84"/>
      <c r="JE33" s="84"/>
      <c r="JF33" s="84"/>
      <c r="JG33" s="84"/>
      <c r="JH33" s="84"/>
      <c r="JI33" s="84"/>
      <c r="JJ33" s="84"/>
      <c r="JK33" s="84">
        <f t="shared" si="15"/>
        <v>0</v>
      </c>
      <c r="JL33" s="84"/>
      <c r="JM33" s="84"/>
      <c r="JN33" s="84"/>
      <c r="JO33" s="84"/>
      <c r="JP33" s="84"/>
      <c r="JQ33" s="84"/>
      <c r="JR33" s="84"/>
      <c r="JS33" s="84"/>
      <c r="JT33" s="84"/>
      <c r="JU33" s="84"/>
      <c r="JV33" s="84"/>
      <c r="JW33" s="84"/>
      <c r="JX33" s="84"/>
      <c r="JY33" s="84"/>
      <c r="JZ33" s="84">
        <f t="shared" si="16"/>
        <v>0</v>
      </c>
      <c r="KA33" s="84">
        <f t="shared" si="17"/>
        <v>0</v>
      </c>
      <c r="KB33" s="84">
        <f t="shared" si="18"/>
        <v>0</v>
      </c>
    </row>
    <row r="34" spans="1:288" s="5" customFormat="1" ht="40.5" customHeight="1" x14ac:dyDescent="0.2">
      <c r="A34" s="46" t="s">
        <v>235</v>
      </c>
      <c r="B34" s="30" t="s">
        <v>46</v>
      </c>
      <c r="C34" s="36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83"/>
      <c r="V34" s="84"/>
      <c r="W34" s="84"/>
      <c r="X34" s="84"/>
      <c r="Y34" s="84"/>
      <c r="Z34" s="85">
        <f t="shared" si="0"/>
        <v>0</v>
      </c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>
        <f t="shared" si="1"/>
        <v>0</v>
      </c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>
        <f t="shared" si="2"/>
        <v>0</v>
      </c>
      <c r="BU34" s="84">
        <f t="shared" si="3"/>
        <v>0</v>
      </c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>
        <f t="shared" si="4"/>
        <v>0</v>
      </c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>
        <f t="shared" si="5"/>
        <v>0</v>
      </c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>
        <f t="shared" si="6"/>
        <v>0</v>
      </c>
      <c r="EM34" s="84">
        <f t="shared" si="7"/>
        <v>0</v>
      </c>
      <c r="EN34" s="84">
        <f t="shared" si="8"/>
        <v>0</v>
      </c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>
        <f t="shared" si="9"/>
        <v>0</v>
      </c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>
        <f t="shared" si="10"/>
        <v>0</v>
      </c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>
        <f t="shared" si="11"/>
        <v>0</v>
      </c>
      <c r="HF34" s="84">
        <f t="shared" si="12"/>
        <v>0</v>
      </c>
      <c r="HG34" s="84">
        <f t="shared" si="13"/>
        <v>0</v>
      </c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>
        <f t="shared" si="14"/>
        <v>0</v>
      </c>
      <c r="IM34" s="84"/>
      <c r="IN34" s="84"/>
      <c r="IO34" s="84"/>
      <c r="IP34" s="84"/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>
        <f t="shared" si="15"/>
        <v>0</v>
      </c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>
        <f t="shared" si="16"/>
        <v>0</v>
      </c>
      <c r="KA34" s="84">
        <f t="shared" si="17"/>
        <v>0</v>
      </c>
      <c r="KB34" s="84">
        <f t="shared" si="18"/>
        <v>0</v>
      </c>
    </row>
    <row r="35" spans="1:288" s="5" customFormat="1" ht="15.75" x14ac:dyDescent="0.2">
      <c r="A35" s="47" t="s">
        <v>236</v>
      </c>
      <c r="B35" s="25" t="s">
        <v>47</v>
      </c>
      <c r="C35" s="3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83"/>
      <c r="V35" s="84"/>
      <c r="W35" s="84"/>
      <c r="X35" s="84"/>
      <c r="Y35" s="84"/>
      <c r="Z35" s="85">
        <f t="shared" si="0"/>
        <v>0</v>
      </c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>
        <f t="shared" si="1"/>
        <v>0</v>
      </c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>
        <f t="shared" si="2"/>
        <v>0</v>
      </c>
      <c r="BU35" s="84">
        <f t="shared" si="3"/>
        <v>0</v>
      </c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>
        <f t="shared" si="4"/>
        <v>0</v>
      </c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>
        <f t="shared" si="5"/>
        <v>0</v>
      </c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>
        <f t="shared" si="6"/>
        <v>0</v>
      </c>
      <c r="EM35" s="84">
        <f t="shared" si="7"/>
        <v>0</v>
      </c>
      <c r="EN35" s="84">
        <f t="shared" si="8"/>
        <v>0</v>
      </c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>
        <f t="shared" si="9"/>
        <v>0</v>
      </c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>
        <f t="shared" si="10"/>
        <v>0</v>
      </c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>
        <f t="shared" si="11"/>
        <v>0</v>
      </c>
      <c r="HF35" s="84">
        <f t="shared" si="12"/>
        <v>0</v>
      </c>
      <c r="HG35" s="84">
        <f t="shared" si="13"/>
        <v>0</v>
      </c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>
        <f t="shared" si="14"/>
        <v>0</v>
      </c>
      <c r="IM35" s="84"/>
      <c r="IN35" s="84"/>
      <c r="IO35" s="84"/>
      <c r="IP35" s="84"/>
      <c r="IQ35" s="84"/>
      <c r="IR35" s="84"/>
      <c r="IS35" s="84"/>
      <c r="IT35" s="84"/>
      <c r="IU35" s="84"/>
      <c r="IV35" s="84"/>
      <c r="IW35" s="84"/>
      <c r="IX35" s="84"/>
      <c r="IY35" s="84"/>
      <c r="IZ35" s="84"/>
      <c r="JA35" s="84"/>
      <c r="JB35" s="84"/>
      <c r="JC35" s="84"/>
      <c r="JD35" s="84"/>
      <c r="JE35" s="84"/>
      <c r="JF35" s="84"/>
      <c r="JG35" s="84"/>
      <c r="JH35" s="84"/>
      <c r="JI35" s="84"/>
      <c r="JJ35" s="84"/>
      <c r="JK35" s="84">
        <f t="shared" si="15"/>
        <v>0</v>
      </c>
      <c r="JL35" s="84"/>
      <c r="JM35" s="84"/>
      <c r="JN35" s="84"/>
      <c r="JO35" s="84"/>
      <c r="JP35" s="84"/>
      <c r="JQ35" s="84"/>
      <c r="JR35" s="84"/>
      <c r="JS35" s="84"/>
      <c r="JT35" s="84"/>
      <c r="JU35" s="84"/>
      <c r="JV35" s="84"/>
      <c r="JW35" s="84"/>
      <c r="JX35" s="84"/>
      <c r="JY35" s="84"/>
      <c r="JZ35" s="84">
        <f t="shared" si="16"/>
        <v>0</v>
      </c>
      <c r="KA35" s="84">
        <f t="shared" si="17"/>
        <v>0</v>
      </c>
      <c r="KB35" s="84">
        <f t="shared" si="18"/>
        <v>0</v>
      </c>
    </row>
    <row r="36" spans="1:288" s="7" customFormat="1" ht="25.5" x14ac:dyDescent="0.2">
      <c r="A36" s="45" t="s">
        <v>237</v>
      </c>
      <c r="B36" s="25" t="s">
        <v>48</v>
      </c>
      <c r="C36" s="37" t="s">
        <v>190</v>
      </c>
      <c r="D36" s="50">
        <v>975</v>
      </c>
      <c r="E36" s="50">
        <v>1032</v>
      </c>
      <c r="F36" s="50">
        <v>1022</v>
      </c>
      <c r="G36" s="50">
        <v>1620</v>
      </c>
      <c r="H36" s="50">
        <v>754</v>
      </c>
      <c r="I36" s="50">
        <v>1200</v>
      </c>
      <c r="J36" s="50">
        <v>754</v>
      </c>
      <c r="K36" s="50">
        <v>754</v>
      </c>
      <c r="L36" s="50">
        <v>1566</v>
      </c>
      <c r="M36" s="50">
        <v>754</v>
      </c>
      <c r="N36" s="50">
        <v>962</v>
      </c>
      <c r="O36" s="50">
        <v>775.9</v>
      </c>
      <c r="P36" s="50">
        <v>902.9</v>
      </c>
      <c r="Q36" s="50">
        <v>1453.2</v>
      </c>
      <c r="R36" s="50">
        <v>1468</v>
      </c>
      <c r="S36" s="50">
        <v>762</v>
      </c>
      <c r="T36" s="50">
        <v>743</v>
      </c>
      <c r="U36" s="83">
        <v>729</v>
      </c>
      <c r="V36" s="84">
        <v>673.6</v>
      </c>
      <c r="W36" s="84">
        <v>1027</v>
      </c>
      <c r="X36" s="84">
        <v>869.9</v>
      </c>
      <c r="Y36" s="84">
        <v>867.1</v>
      </c>
      <c r="Z36" s="85">
        <f t="shared" si="0"/>
        <v>21664.6</v>
      </c>
      <c r="AA36" s="84">
        <v>682.7</v>
      </c>
      <c r="AB36" s="84">
        <v>1467</v>
      </c>
      <c r="AC36" s="84"/>
      <c r="AD36" s="84">
        <v>1467</v>
      </c>
      <c r="AE36" s="84">
        <v>1560</v>
      </c>
      <c r="AF36" s="84">
        <v>1000</v>
      </c>
      <c r="AG36" s="84">
        <v>875</v>
      </c>
      <c r="AH36" s="84">
        <v>783</v>
      </c>
      <c r="AI36" s="84">
        <v>754.98</v>
      </c>
      <c r="AJ36" s="84">
        <v>959.59</v>
      </c>
      <c r="AK36" s="84">
        <v>752</v>
      </c>
      <c r="AL36" s="84">
        <v>1532.09</v>
      </c>
      <c r="AM36" s="84">
        <v>802</v>
      </c>
      <c r="AN36" s="84">
        <v>1137</v>
      </c>
      <c r="AO36" s="84">
        <v>1229</v>
      </c>
      <c r="AP36" s="84">
        <v>1288</v>
      </c>
      <c r="AQ36" s="84">
        <v>736</v>
      </c>
      <c r="AR36" s="84">
        <v>781</v>
      </c>
      <c r="AS36" s="84">
        <v>736</v>
      </c>
      <c r="AT36" s="84">
        <v>960</v>
      </c>
      <c r="AU36" s="84">
        <v>1031.0999999999999</v>
      </c>
      <c r="AV36" s="84">
        <v>1009.14</v>
      </c>
      <c r="AW36" s="84">
        <f t="shared" si="1"/>
        <v>21542.6</v>
      </c>
      <c r="AX36" s="84">
        <v>1196.9000000000001</v>
      </c>
      <c r="AY36" s="84">
        <v>795</v>
      </c>
      <c r="AZ36" s="84">
        <v>782</v>
      </c>
      <c r="BA36" s="84">
        <v>782</v>
      </c>
      <c r="BB36" s="84">
        <v>1792</v>
      </c>
      <c r="BC36" s="84">
        <v>1242</v>
      </c>
      <c r="BD36" s="84">
        <v>1236.8399999999999</v>
      </c>
      <c r="BE36" s="84">
        <v>1188.1099999999999</v>
      </c>
      <c r="BF36" s="84">
        <v>754.4</v>
      </c>
      <c r="BG36" s="84">
        <v>1207.3</v>
      </c>
      <c r="BH36" s="84">
        <v>756.73</v>
      </c>
      <c r="BI36" s="84">
        <v>600</v>
      </c>
      <c r="BJ36" s="84">
        <v>1105.2</v>
      </c>
      <c r="BK36" s="84">
        <v>703</v>
      </c>
      <c r="BL36" s="84">
        <v>703</v>
      </c>
      <c r="BM36" s="84">
        <v>703</v>
      </c>
      <c r="BN36" s="84">
        <v>229</v>
      </c>
      <c r="BO36" s="84"/>
      <c r="BP36" s="84"/>
      <c r="BQ36" s="84"/>
      <c r="BR36" s="84"/>
      <c r="BS36" s="84"/>
      <c r="BT36" s="84">
        <f t="shared" si="2"/>
        <v>14579.58</v>
      </c>
      <c r="BU36" s="84">
        <f t="shared" si="3"/>
        <v>57786.78</v>
      </c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>
        <v>332.3</v>
      </c>
      <c r="CH36" s="84">
        <v>752</v>
      </c>
      <c r="CI36" s="84">
        <v>635</v>
      </c>
      <c r="CJ36" s="84">
        <v>1090.7</v>
      </c>
      <c r="CK36" s="84">
        <v>640.5</v>
      </c>
      <c r="CL36" s="84">
        <v>639.70000000000005</v>
      </c>
      <c r="CM36" s="84">
        <v>670.5</v>
      </c>
      <c r="CN36" s="84"/>
      <c r="CO36" s="84"/>
      <c r="CP36" s="84"/>
      <c r="CQ36" s="84"/>
      <c r="CR36" s="84">
        <f t="shared" si="4"/>
        <v>4760.7</v>
      </c>
      <c r="CS36" s="84"/>
      <c r="CT36" s="84"/>
      <c r="CU36" s="84">
        <v>1718.1</v>
      </c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>
        <f t="shared" si="5"/>
        <v>1718.1</v>
      </c>
      <c r="DP36" s="84"/>
      <c r="DQ36" s="84"/>
      <c r="DR36" s="84"/>
      <c r="DS36" s="84"/>
      <c r="DT36" s="84">
        <v>1598</v>
      </c>
      <c r="DU36" s="84">
        <v>1714</v>
      </c>
      <c r="DV36" s="84">
        <v>985.5</v>
      </c>
      <c r="DW36" s="84">
        <v>1048.2</v>
      </c>
      <c r="DX36" s="84">
        <v>1034</v>
      </c>
      <c r="DY36" s="84">
        <v>793.3</v>
      </c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>
        <f t="shared" si="6"/>
        <v>7173</v>
      </c>
      <c r="EM36" s="84">
        <f t="shared" si="7"/>
        <v>13651.8</v>
      </c>
      <c r="EN36" s="84">
        <f t="shared" si="8"/>
        <v>71438.58</v>
      </c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>
        <f t="shared" si="9"/>
        <v>0</v>
      </c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>
        <v>1410</v>
      </c>
      <c r="FZ36" s="84">
        <v>1104</v>
      </c>
      <c r="GA36" s="84">
        <v>1062</v>
      </c>
      <c r="GB36" s="84">
        <v>1114</v>
      </c>
      <c r="GC36" s="84">
        <v>1093</v>
      </c>
      <c r="GD36" s="84">
        <v>974.9</v>
      </c>
      <c r="GE36" s="84">
        <v>647.20000000000005</v>
      </c>
      <c r="GF36" s="84">
        <v>965</v>
      </c>
      <c r="GG36" s="84"/>
      <c r="GH36" s="84">
        <f t="shared" si="10"/>
        <v>8370.0999999999985</v>
      </c>
      <c r="GI36" s="84"/>
      <c r="GJ36" s="84"/>
      <c r="GK36" s="84"/>
      <c r="GL36" s="84"/>
      <c r="GM36" s="84">
        <v>1600</v>
      </c>
      <c r="GN36" s="84">
        <v>1200</v>
      </c>
      <c r="GO36" s="84">
        <v>800</v>
      </c>
      <c r="GP36" s="84">
        <v>800</v>
      </c>
      <c r="GQ36" s="84">
        <v>800</v>
      </c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>
        <v>1300</v>
      </c>
      <c r="HE36" s="84">
        <f t="shared" si="11"/>
        <v>6500</v>
      </c>
      <c r="HF36" s="84">
        <f t="shared" si="12"/>
        <v>14870.099999999999</v>
      </c>
      <c r="HG36" s="84">
        <f t="shared" si="13"/>
        <v>86308.68</v>
      </c>
      <c r="HH36" s="84">
        <v>965</v>
      </c>
      <c r="HI36" s="84"/>
      <c r="HJ36" s="84">
        <v>1026.9000000000001</v>
      </c>
      <c r="HK36" s="84">
        <v>1024.7</v>
      </c>
      <c r="HL36" s="84"/>
      <c r="HM36" s="84"/>
      <c r="HN36" s="84"/>
      <c r="HO36" s="84"/>
      <c r="HP36" s="84"/>
      <c r="HQ36" s="84"/>
      <c r="HR36" s="84"/>
      <c r="HS36" s="84"/>
      <c r="HT36" s="84">
        <v>960</v>
      </c>
      <c r="HU36" s="84">
        <v>958</v>
      </c>
      <c r="HV36" s="84">
        <v>923</v>
      </c>
      <c r="HW36" s="84"/>
      <c r="HX36" s="84"/>
      <c r="HY36" s="84"/>
      <c r="HZ36" s="84"/>
      <c r="IA36" s="84">
        <v>1100.5999999999999</v>
      </c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>
        <f t="shared" si="14"/>
        <v>6958.2000000000007</v>
      </c>
      <c r="IM36" s="84"/>
      <c r="IN36" s="84"/>
      <c r="IO36" s="84">
        <v>735.3</v>
      </c>
      <c r="IP36" s="84">
        <v>872.5</v>
      </c>
      <c r="IQ36" s="84"/>
      <c r="IR36" s="84">
        <v>740</v>
      </c>
      <c r="IS36" s="84"/>
      <c r="IT36" s="84"/>
      <c r="IU36" s="84"/>
      <c r="IV36" s="84"/>
      <c r="IW36" s="84"/>
      <c r="IX36" s="84"/>
      <c r="IY36" s="84"/>
      <c r="IZ36" s="84"/>
      <c r="JA36" s="84"/>
      <c r="JB36" s="84"/>
      <c r="JC36" s="84">
        <v>780</v>
      </c>
      <c r="JD36" s="84">
        <v>1400</v>
      </c>
      <c r="JE36" s="84">
        <v>780</v>
      </c>
      <c r="JF36" s="84">
        <v>826</v>
      </c>
      <c r="JG36" s="84">
        <v>1316</v>
      </c>
      <c r="JH36" s="84"/>
      <c r="JI36" s="84">
        <v>780</v>
      </c>
      <c r="JJ36" s="84">
        <v>780</v>
      </c>
      <c r="JK36" s="84">
        <f t="shared" si="15"/>
        <v>9009.7999999999993</v>
      </c>
      <c r="JL36" s="84">
        <v>780</v>
      </c>
      <c r="JM36" s="84">
        <v>780</v>
      </c>
      <c r="JN36" s="84"/>
      <c r="JO36" s="84"/>
      <c r="JP36" s="84">
        <v>885.6</v>
      </c>
      <c r="JQ36" s="84">
        <v>888.4</v>
      </c>
      <c r="JR36" s="84"/>
      <c r="JS36" s="84"/>
      <c r="JT36" s="84"/>
      <c r="JU36" s="84"/>
      <c r="JV36" s="84"/>
      <c r="JW36" s="84"/>
      <c r="JX36" s="84"/>
      <c r="JY36" s="84"/>
      <c r="JZ36" s="84">
        <f t="shared" si="16"/>
        <v>3334</v>
      </c>
      <c r="KA36" s="84">
        <f t="shared" si="17"/>
        <v>19302</v>
      </c>
      <c r="KB36" s="84">
        <f t="shared" si="18"/>
        <v>105610.68</v>
      </c>
    </row>
    <row r="37" spans="1:288" s="5" customFormat="1" ht="25.5" x14ac:dyDescent="0.2">
      <c r="A37" s="45" t="s">
        <v>238</v>
      </c>
      <c r="B37" s="25" t="s">
        <v>49</v>
      </c>
      <c r="C37" s="37" t="s">
        <v>190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83"/>
      <c r="V37" s="84"/>
      <c r="W37" s="84"/>
      <c r="X37" s="84"/>
      <c r="Y37" s="84"/>
      <c r="Z37" s="85">
        <f t="shared" si="0"/>
        <v>0</v>
      </c>
      <c r="AA37" s="84"/>
      <c r="AB37" s="84"/>
      <c r="AC37" s="84">
        <v>682</v>
      </c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>
        <f t="shared" si="1"/>
        <v>682</v>
      </c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>
        <v>978</v>
      </c>
      <c r="BP37" s="84">
        <v>440</v>
      </c>
      <c r="BQ37" s="84">
        <v>983</v>
      </c>
      <c r="BR37" s="84">
        <v>440</v>
      </c>
      <c r="BS37" s="84">
        <v>440</v>
      </c>
      <c r="BT37" s="84">
        <f t="shared" si="2"/>
        <v>3281</v>
      </c>
      <c r="BU37" s="84">
        <f t="shared" si="3"/>
        <v>3963</v>
      </c>
      <c r="BV37" s="84">
        <v>440</v>
      </c>
      <c r="BW37" s="84">
        <v>800</v>
      </c>
      <c r="BX37" s="84">
        <v>884.7</v>
      </c>
      <c r="BY37" s="84">
        <v>800</v>
      </c>
      <c r="BZ37" s="84">
        <v>1200</v>
      </c>
      <c r="CA37" s="84">
        <v>968</v>
      </c>
      <c r="CB37" s="84">
        <v>1200</v>
      </c>
      <c r="CC37" s="84">
        <v>623</v>
      </c>
      <c r="CD37" s="84">
        <v>991</v>
      </c>
      <c r="CE37" s="84">
        <v>884</v>
      </c>
      <c r="CF37" s="84">
        <v>686</v>
      </c>
      <c r="CG37" s="84"/>
      <c r="CH37" s="84"/>
      <c r="CI37" s="84"/>
      <c r="CJ37" s="84"/>
      <c r="CK37" s="84"/>
      <c r="CL37" s="84"/>
      <c r="CM37" s="84"/>
      <c r="CN37" s="84">
        <v>1466.4</v>
      </c>
      <c r="CO37" s="84">
        <v>431.6</v>
      </c>
      <c r="CP37" s="84">
        <v>324</v>
      </c>
      <c r="CQ37" s="84">
        <v>486.7</v>
      </c>
      <c r="CR37" s="84">
        <f t="shared" si="4"/>
        <v>12185.400000000001</v>
      </c>
      <c r="CS37" s="84">
        <v>465.7</v>
      </c>
      <c r="CT37" s="84">
        <v>323.2</v>
      </c>
      <c r="CU37" s="84"/>
      <c r="CV37" s="84">
        <v>328</v>
      </c>
      <c r="CW37" s="84">
        <v>507</v>
      </c>
      <c r="CX37" s="84">
        <v>520.1</v>
      </c>
      <c r="CY37" s="84">
        <v>308.39999999999998</v>
      </c>
      <c r="CZ37" s="84">
        <v>510</v>
      </c>
      <c r="DA37" s="84">
        <v>1369</v>
      </c>
      <c r="DB37" s="84">
        <v>478</v>
      </c>
      <c r="DC37" s="84">
        <v>478</v>
      </c>
      <c r="DD37" s="84">
        <v>478</v>
      </c>
      <c r="DE37" s="84">
        <v>559</v>
      </c>
      <c r="DF37" s="84">
        <v>478</v>
      </c>
      <c r="DG37" s="84">
        <v>407</v>
      </c>
      <c r="DH37" s="84">
        <v>591</v>
      </c>
      <c r="DI37" s="84">
        <v>394</v>
      </c>
      <c r="DJ37" s="84">
        <v>376</v>
      </c>
      <c r="DK37" s="84">
        <v>616.9</v>
      </c>
      <c r="DL37" s="84">
        <v>288</v>
      </c>
      <c r="DM37" s="84">
        <v>516</v>
      </c>
      <c r="DN37" s="84">
        <v>382</v>
      </c>
      <c r="DO37" s="84">
        <f t="shared" si="5"/>
        <v>10373.299999999999</v>
      </c>
      <c r="DP37" s="84">
        <v>570.70000000000005</v>
      </c>
      <c r="DQ37" s="84">
        <v>1161</v>
      </c>
      <c r="DR37" s="84">
        <v>1168</v>
      </c>
      <c r="DS37" s="84">
        <v>573</v>
      </c>
      <c r="DT37" s="84"/>
      <c r="DU37" s="84"/>
      <c r="DV37" s="84"/>
      <c r="DW37" s="84"/>
      <c r="DX37" s="84"/>
      <c r="DY37" s="84"/>
      <c r="DZ37" s="84">
        <v>939.3</v>
      </c>
      <c r="EA37" s="84">
        <v>1250.4000000000001</v>
      </c>
      <c r="EB37" s="84">
        <v>521.29999999999995</v>
      </c>
      <c r="EC37" s="84">
        <v>516</v>
      </c>
      <c r="ED37" s="84">
        <v>517.70000000000005</v>
      </c>
      <c r="EE37" s="84">
        <v>534.4</v>
      </c>
      <c r="EF37" s="84">
        <v>534.4</v>
      </c>
      <c r="EG37" s="84">
        <v>522.6</v>
      </c>
      <c r="EH37" s="84">
        <v>390</v>
      </c>
      <c r="EI37" s="84">
        <v>390</v>
      </c>
      <c r="EJ37" s="84">
        <v>390</v>
      </c>
      <c r="EK37" s="84">
        <v>390</v>
      </c>
      <c r="EL37" s="84">
        <f t="shared" si="6"/>
        <v>10368.799999999999</v>
      </c>
      <c r="EM37" s="84">
        <f t="shared" si="7"/>
        <v>32927.5</v>
      </c>
      <c r="EN37" s="84">
        <f t="shared" si="8"/>
        <v>36890.5</v>
      </c>
      <c r="EO37" s="84">
        <v>390</v>
      </c>
      <c r="EP37" s="84">
        <v>390</v>
      </c>
      <c r="EQ37" s="84">
        <v>1220.4000000000001</v>
      </c>
      <c r="ER37" s="84">
        <v>915.3</v>
      </c>
      <c r="ES37" s="84">
        <v>900</v>
      </c>
      <c r="ET37" s="84">
        <v>682.6</v>
      </c>
      <c r="EU37" s="84">
        <v>390</v>
      </c>
      <c r="EV37" s="84">
        <v>800</v>
      </c>
      <c r="EW37" s="84">
        <v>390</v>
      </c>
      <c r="EX37" s="84">
        <v>903</v>
      </c>
      <c r="EY37" s="84">
        <v>440</v>
      </c>
      <c r="EZ37" s="84">
        <v>780</v>
      </c>
      <c r="FA37" s="84">
        <v>623</v>
      </c>
      <c r="FB37" s="84">
        <v>440</v>
      </c>
      <c r="FC37" s="84">
        <v>623</v>
      </c>
      <c r="FD37" s="84">
        <v>623</v>
      </c>
      <c r="FE37" s="84">
        <v>623</v>
      </c>
      <c r="FF37" s="84">
        <v>822.12</v>
      </c>
      <c r="FG37" s="84">
        <v>781</v>
      </c>
      <c r="FH37" s="84">
        <v>810</v>
      </c>
      <c r="FI37" s="84">
        <v>390</v>
      </c>
      <c r="FJ37" s="84">
        <v>390</v>
      </c>
      <c r="FK37" s="84">
        <f t="shared" si="9"/>
        <v>14326.42</v>
      </c>
      <c r="FL37" s="84">
        <v>440</v>
      </c>
      <c r="FM37" s="84">
        <v>440</v>
      </c>
      <c r="FN37" s="84">
        <v>685</v>
      </c>
      <c r="FO37" s="84">
        <v>390</v>
      </c>
      <c r="FP37" s="84">
        <v>390</v>
      </c>
      <c r="FQ37" s="84">
        <v>1009</v>
      </c>
      <c r="FR37" s="84">
        <v>440</v>
      </c>
      <c r="FS37" s="84">
        <v>440</v>
      </c>
      <c r="FT37" s="84">
        <v>980</v>
      </c>
      <c r="FU37" s="84">
        <v>390</v>
      </c>
      <c r="FV37" s="84">
        <v>390</v>
      </c>
      <c r="FW37" s="84">
        <v>920</v>
      </c>
      <c r="FX37" s="84">
        <v>800.2</v>
      </c>
      <c r="FY37" s="84"/>
      <c r="FZ37" s="84"/>
      <c r="GA37" s="84"/>
      <c r="GB37" s="84"/>
      <c r="GC37" s="84"/>
      <c r="GD37" s="84"/>
      <c r="GE37" s="84"/>
      <c r="GF37" s="84"/>
      <c r="GG37" s="84">
        <v>690</v>
      </c>
      <c r="GH37" s="84">
        <f t="shared" si="10"/>
        <v>8404.2000000000007</v>
      </c>
      <c r="GI37" s="84">
        <v>1500</v>
      </c>
      <c r="GJ37" s="84">
        <v>647</v>
      </c>
      <c r="GK37" s="84">
        <v>647</v>
      </c>
      <c r="GL37" s="84">
        <v>647</v>
      </c>
      <c r="GM37" s="84"/>
      <c r="GN37" s="84"/>
      <c r="GO37" s="84"/>
      <c r="GP37" s="84"/>
      <c r="GQ37" s="84"/>
      <c r="GR37" s="84">
        <v>390</v>
      </c>
      <c r="GS37" s="84">
        <v>440</v>
      </c>
      <c r="GT37" s="84">
        <v>440</v>
      </c>
      <c r="GU37" s="84">
        <v>440</v>
      </c>
      <c r="GV37" s="84">
        <v>440</v>
      </c>
      <c r="GW37" s="84">
        <v>440</v>
      </c>
      <c r="GX37" s="84">
        <v>440</v>
      </c>
      <c r="GY37" s="84">
        <v>440</v>
      </c>
      <c r="GZ37" s="84">
        <v>440</v>
      </c>
      <c r="HA37" s="84">
        <v>440</v>
      </c>
      <c r="HB37" s="84">
        <v>440</v>
      </c>
      <c r="HC37" s="84">
        <v>390</v>
      </c>
      <c r="HD37" s="84"/>
      <c r="HE37" s="84">
        <f t="shared" si="11"/>
        <v>8621</v>
      </c>
      <c r="HF37" s="84">
        <f t="shared" si="12"/>
        <v>31351.620000000003</v>
      </c>
      <c r="HG37" s="84">
        <f t="shared" si="13"/>
        <v>68242.12</v>
      </c>
      <c r="HH37" s="84"/>
      <c r="HI37" s="84">
        <v>744</v>
      </c>
      <c r="HJ37" s="84"/>
      <c r="HK37" s="84"/>
      <c r="HL37" s="84">
        <v>911.95</v>
      </c>
      <c r="HM37" s="84">
        <v>911.95</v>
      </c>
      <c r="HN37" s="84">
        <v>792</v>
      </c>
      <c r="HO37" s="84">
        <v>960</v>
      </c>
      <c r="HP37" s="84">
        <v>390</v>
      </c>
      <c r="HQ37" s="84">
        <v>390</v>
      </c>
      <c r="HR37" s="84">
        <v>390</v>
      </c>
      <c r="HS37" s="84">
        <v>1251</v>
      </c>
      <c r="HT37" s="84"/>
      <c r="HU37" s="84"/>
      <c r="HV37" s="84"/>
      <c r="HW37" s="84">
        <v>440</v>
      </c>
      <c r="HX37" s="84">
        <v>440</v>
      </c>
      <c r="HY37" s="84">
        <v>440</v>
      </c>
      <c r="HZ37" s="84">
        <v>1213</v>
      </c>
      <c r="IA37" s="84"/>
      <c r="IB37" s="84">
        <v>959.4</v>
      </c>
      <c r="IC37" s="84">
        <v>905</v>
      </c>
      <c r="ID37" s="84">
        <v>440</v>
      </c>
      <c r="IE37" s="84">
        <v>440</v>
      </c>
      <c r="IF37" s="84">
        <v>440</v>
      </c>
      <c r="IG37" s="84">
        <v>440</v>
      </c>
      <c r="IH37" s="84">
        <v>440</v>
      </c>
      <c r="II37" s="84">
        <v>980</v>
      </c>
      <c r="IJ37" s="84">
        <v>390</v>
      </c>
      <c r="IK37" s="84">
        <v>390</v>
      </c>
      <c r="IL37" s="84">
        <f t="shared" si="14"/>
        <v>15098.3</v>
      </c>
      <c r="IM37" s="84">
        <v>390</v>
      </c>
      <c r="IN37" s="84">
        <v>390</v>
      </c>
      <c r="IO37" s="84"/>
      <c r="IP37" s="84"/>
      <c r="IQ37" s="84">
        <v>440</v>
      </c>
      <c r="IR37" s="84"/>
      <c r="IS37" s="84">
        <v>390</v>
      </c>
      <c r="IT37" s="84">
        <v>390</v>
      </c>
      <c r="IU37" s="84">
        <v>390</v>
      </c>
      <c r="IV37" s="84">
        <v>390</v>
      </c>
      <c r="IW37" s="84">
        <v>440</v>
      </c>
      <c r="IX37" s="84">
        <v>390</v>
      </c>
      <c r="IY37" s="84">
        <v>390</v>
      </c>
      <c r="IZ37" s="84">
        <v>1382.6</v>
      </c>
      <c r="JA37" s="84">
        <v>384.9</v>
      </c>
      <c r="JB37" s="84">
        <v>459.1</v>
      </c>
      <c r="JC37" s="84"/>
      <c r="JD37" s="84"/>
      <c r="JE37" s="84"/>
      <c r="JF37" s="84"/>
      <c r="JG37" s="84"/>
      <c r="JH37" s="84">
        <v>1128</v>
      </c>
      <c r="JI37" s="84"/>
      <c r="JJ37" s="84"/>
      <c r="JK37" s="84">
        <f t="shared" si="15"/>
        <v>7354.6</v>
      </c>
      <c r="JL37" s="84"/>
      <c r="JM37" s="84"/>
      <c r="JN37" s="84">
        <v>313.3</v>
      </c>
      <c r="JO37" s="84">
        <v>480</v>
      </c>
      <c r="JP37" s="84"/>
      <c r="JQ37" s="84"/>
      <c r="JR37" s="84">
        <v>486.05</v>
      </c>
      <c r="JS37" s="84">
        <v>488.4</v>
      </c>
      <c r="JT37" s="84">
        <v>1060.4000000000001</v>
      </c>
      <c r="JU37" s="84">
        <v>314.60000000000002</v>
      </c>
      <c r="JV37" s="84">
        <v>485.9</v>
      </c>
      <c r="JW37" s="84">
        <v>486</v>
      </c>
      <c r="JX37" s="84">
        <v>492.7</v>
      </c>
      <c r="JY37" s="84">
        <v>477.1</v>
      </c>
      <c r="JZ37" s="84">
        <f t="shared" si="16"/>
        <v>5084.45</v>
      </c>
      <c r="KA37" s="84">
        <f t="shared" si="17"/>
        <v>27537.35</v>
      </c>
      <c r="KB37" s="84">
        <f t="shared" si="18"/>
        <v>95779.47</v>
      </c>
    </row>
    <row r="38" spans="1:288" s="5" customFormat="1" ht="25.5" x14ac:dyDescent="0.2">
      <c r="A38" s="45" t="s">
        <v>239</v>
      </c>
      <c r="B38" s="26" t="s">
        <v>50</v>
      </c>
      <c r="C38" s="37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83"/>
      <c r="V38" s="84"/>
      <c r="W38" s="84"/>
      <c r="X38" s="84"/>
      <c r="Y38" s="84"/>
      <c r="Z38" s="85">
        <f t="shared" si="0"/>
        <v>0</v>
      </c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>
        <f t="shared" si="1"/>
        <v>0</v>
      </c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>
        <f t="shared" si="2"/>
        <v>0</v>
      </c>
      <c r="BU38" s="84">
        <f t="shared" si="3"/>
        <v>0</v>
      </c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>
        <f t="shared" si="4"/>
        <v>0</v>
      </c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>
        <f t="shared" si="5"/>
        <v>0</v>
      </c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>
        <f t="shared" si="6"/>
        <v>0</v>
      </c>
      <c r="EM38" s="84">
        <f t="shared" si="7"/>
        <v>0</v>
      </c>
      <c r="EN38" s="84">
        <f t="shared" si="8"/>
        <v>0</v>
      </c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>
        <f t="shared" si="9"/>
        <v>0</v>
      </c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>
        <f t="shared" si="10"/>
        <v>0</v>
      </c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>
        <f t="shared" si="11"/>
        <v>0</v>
      </c>
      <c r="HF38" s="84">
        <f t="shared" si="12"/>
        <v>0</v>
      </c>
      <c r="HG38" s="84">
        <f t="shared" si="13"/>
        <v>0</v>
      </c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>
        <f t="shared" si="14"/>
        <v>0</v>
      </c>
      <c r="IM38" s="84"/>
      <c r="IN38" s="84"/>
      <c r="IO38" s="84"/>
      <c r="IP38" s="84"/>
      <c r="IQ38" s="84"/>
      <c r="IR38" s="84"/>
      <c r="IS38" s="84"/>
      <c r="IT38" s="84"/>
      <c r="IU38" s="84"/>
      <c r="IV38" s="84"/>
      <c r="IW38" s="84"/>
      <c r="IX38" s="84"/>
      <c r="IY38" s="84"/>
      <c r="IZ38" s="84"/>
      <c r="JA38" s="84"/>
      <c r="JB38" s="84"/>
      <c r="JC38" s="84"/>
      <c r="JD38" s="84"/>
      <c r="JE38" s="84"/>
      <c r="JF38" s="84"/>
      <c r="JG38" s="84"/>
      <c r="JH38" s="84"/>
      <c r="JI38" s="84"/>
      <c r="JJ38" s="84"/>
      <c r="JK38" s="84">
        <f t="shared" si="15"/>
        <v>0</v>
      </c>
      <c r="JL38" s="84"/>
      <c r="JM38" s="84"/>
      <c r="JN38" s="84"/>
      <c r="JO38" s="84"/>
      <c r="JP38" s="84"/>
      <c r="JQ38" s="84"/>
      <c r="JR38" s="84"/>
      <c r="JS38" s="84"/>
      <c r="JT38" s="84"/>
      <c r="JU38" s="84"/>
      <c r="JV38" s="84"/>
      <c r="JW38" s="84"/>
      <c r="JX38" s="84"/>
      <c r="JY38" s="84"/>
      <c r="JZ38" s="84">
        <f t="shared" si="16"/>
        <v>0</v>
      </c>
      <c r="KA38" s="84">
        <f t="shared" si="17"/>
        <v>0</v>
      </c>
      <c r="KB38" s="84">
        <f t="shared" si="18"/>
        <v>0</v>
      </c>
    </row>
    <row r="39" spans="1:288" s="5" customFormat="1" ht="18.75" customHeight="1" x14ac:dyDescent="0.2">
      <c r="A39" s="45" t="s">
        <v>240</v>
      </c>
      <c r="B39" s="25" t="s">
        <v>51</v>
      </c>
      <c r="C39" s="37" t="s">
        <v>183</v>
      </c>
      <c r="D39" s="89"/>
      <c r="E39" s="89"/>
      <c r="F39" s="89"/>
      <c r="G39" s="89">
        <v>30</v>
      </c>
      <c r="H39" s="89"/>
      <c r="I39" s="89"/>
      <c r="J39" s="89"/>
      <c r="K39" s="89"/>
      <c r="L39" s="89"/>
      <c r="M39" s="89"/>
      <c r="N39" s="89"/>
      <c r="O39" s="89"/>
      <c r="P39" s="89">
        <v>50</v>
      </c>
      <c r="Q39" s="89"/>
      <c r="R39" s="89"/>
      <c r="S39" s="89"/>
      <c r="T39" s="89"/>
      <c r="U39" s="89"/>
      <c r="V39" s="89">
        <v>50</v>
      </c>
      <c r="W39" s="89">
        <v>50</v>
      </c>
      <c r="X39" s="89">
        <v>50</v>
      </c>
      <c r="Y39" s="89"/>
      <c r="Z39" s="85">
        <f t="shared" si="0"/>
        <v>230</v>
      </c>
      <c r="AA39" s="89">
        <v>50</v>
      </c>
      <c r="AB39" s="90"/>
      <c r="AC39" s="89"/>
      <c r="AD39" s="89"/>
      <c r="AE39" s="89"/>
      <c r="AF39" s="89"/>
      <c r="AG39" s="89"/>
      <c r="AH39" s="89"/>
      <c r="AI39" s="89">
        <v>50</v>
      </c>
      <c r="AJ39" s="89">
        <v>40</v>
      </c>
      <c r="AK39" s="89"/>
      <c r="AL39" s="89"/>
      <c r="AM39" s="89"/>
      <c r="AN39" s="89"/>
      <c r="AO39" s="89"/>
      <c r="AP39" s="89"/>
      <c r="AQ39" s="89">
        <v>50</v>
      </c>
      <c r="AR39" s="89"/>
      <c r="AS39" s="89"/>
      <c r="AT39" s="89"/>
      <c r="AU39" s="89"/>
      <c r="AV39" s="89"/>
      <c r="AW39" s="84">
        <f t="shared" si="1"/>
        <v>190</v>
      </c>
      <c r="AX39" s="89"/>
      <c r="AY39" s="88"/>
      <c r="AZ39" s="89"/>
      <c r="BA39" s="89"/>
      <c r="BB39" s="89"/>
      <c r="BC39" s="89"/>
      <c r="BD39" s="89"/>
      <c r="BE39" s="89"/>
      <c r="BF39" s="89"/>
      <c r="BG39" s="89">
        <v>50</v>
      </c>
      <c r="BH39" s="89"/>
      <c r="BI39" s="89">
        <v>30</v>
      </c>
      <c r="BJ39" s="89">
        <v>50</v>
      </c>
      <c r="BK39" s="89"/>
      <c r="BL39" s="89"/>
      <c r="BM39" s="89"/>
      <c r="BN39" s="89"/>
      <c r="BO39" s="89"/>
      <c r="BP39" s="89"/>
      <c r="BQ39" s="89"/>
      <c r="BR39" s="89"/>
      <c r="BS39" s="88"/>
      <c r="BT39" s="84">
        <f t="shared" si="2"/>
        <v>130</v>
      </c>
      <c r="BU39" s="84">
        <f t="shared" si="3"/>
        <v>550</v>
      </c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>
        <v>30</v>
      </c>
      <c r="CJ39" s="89"/>
      <c r="CK39" s="89"/>
      <c r="CL39" s="89"/>
      <c r="CM39" s="89"/>
      <c r="CN39" s="89"/>
      <c r="CO39" s="89"/>
      <c r="CP39" s="89"/>
      <c r="CQ39" s="89"/>
      <c r="CR39" s="84">
        <f t="shared" si="4"/>
        <v>30</v>
      </c>
      <c r="CS39" s="89"/>
      <c r="CT39" s="89"/>
      <c r="CU39" s="89">
        <v>20</v>
      </c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8"/>
      <c r="DO39" s="84">
        <f t="shared" si="5"/>
        <v>20</v>
      </c>
      <c r="DP39" s="89"/>
      <c r="DQ39" s="89"/>
      <c r="DR39" s="89"/>
      <c r="DS39" s="89"/>
      <c r="DT39" s="89"/>
      <c r="DU39" s="89"/>
      <c r="DV39" s="89">
        <v>50</v>
      </c>
      <c r="DW39" s="89">
        <v>30</v>
      </c>
      <c r="DX39" s="89">
        <v>30</v>
      </c>
      <c r="DY39" s="89">
        <v>30</v>
      </c>
      <c r="DZ39" s="89"/>
      <c r="EA39" s="89">
        <v>10</v>
      </c>
      <c r="EB39" s="89"/>
      <c r="EC39" s="89"/>
      <c r="ED39" s="89"/>
      <c r="EE39" s="89"/>
      <c r="EF39" s="89"/>
      <c r="EG39" s="89"/>
      <c r="EH39" s="89"/>
      <c r="EI39" s="89"/>
      <c r="EJ39" s="88"/>
      <c r="EK39" s="88"/>
      <c r="EL39" s="84">
        <f t="shared" si="6"/>
        <v>150</v>
      </c>
      <c r="EM39" s="84">
        <f t="shared" si="7"/>
        <v>200</v>
      </c>
      <c r="EN39" s="84">
        <f t="shared" si="8"/>
        <v>750</v>
      </c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8"/>
      <c r="FE39" s="89"/>
      <c r="FF39" s="89"/>
      <c r="FG39" s="89"/>
      <c r="FH39" s="89"/>
      <c r="FI39" s="89"/>
      <c r="FJ39" s="89"/>
      <c r="FK39" s="84">
        <f t="shared" si="9"/>
        <v>0</v>
      </c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8"/>
      <c r="GB39" s="89"/>
      <c r="GC39" s="89"/>
      <c r="GD39" s="89"/>
      <c r="GE39" s="89"/>
      <c r="GF39" s="89"/>
      <c r="GG39" s="89"/>
      <c r="GH39" s="84">
        <f t="shared" si="10"/>
        <v>0</v>
      </c>
      <c r="GI39" s="89"/>
      <c r="GJ39" s="89"/>
      <c r="GK39" s="89"/>
      <c r="GL39" s="89"/>
      <c r="GM39" s="89">
        <v>40</v>
      </c>
      <c r="GN39" s="89">
        <v>60</v>
      </c>
      <c r="GO39" s="89">
        <v>50</v>
      </c>
      <c r="GP39" s="89">
        <v>40</v>
      </c>
      <c r="GQ39" s="89">
        <v>50</v>
      </c>
      <c r="GR39" s="89"/>
      <c r="GS39" s="89"/>
      <c r="GT39" s="89"/>
      <c r="GU39" s="89"/>
      <c r="GV39" s="89"/>
      <c r="GW39" s="89"/>
      <c r="GX39" s="88"/>
      <c r="GY39" s="88"/>
      <c r="GZ39" s="88"/>
      <c r="HA39" s="89"/>
      <c r="HB39" s="89"/>
      <c r="HC39" s="89"/>
      <c r="HD39" s="89"/>
      <c r="HE39" s="84">
        <f t="shared" si="11"/>
        <v>240</v>
      </c>
      <c r="HF39" s="84">
        <f t="shared" si="12"/>
        <v>240</v>
      </c>
      <c r="HG39" s="84">
        <f t="shared" si="13"/>
        <v>990</v>
      </c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>
        <v>50</v>
      </c>
      <c r="HU39" s="89">
        <v>50</v>
      </c>
      <c r="HV39" s="89">
        <v>40</v>
      </c>
      <c r="HW39" s="89"/>
      <c r="HX39" s="88"/>
      <c r="HY39" s="89"/>
      <c r="HZ39" s="89"/>
      <c r="IA39" s="89">
        <v>50</v>
      </c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4">
        <f t="shared" si="14"/>
        <v>190</v>
      </c>
      <c r="IM39" s="89"/>
      <c r="IN39" s="89"/>
      <c r="IO39" s="89">
        <v>10</v>
      </c>
      <c r="IP39" s="89">
        <v>50</v>
      </c>
      <c r="IQ39" s="89"/>
      <c r="IR39" s="89">
        <v>10</v>
      </c>
      <c r="IS39" s="88"/>
      <c r="IT39" s="89"/>
      <c r="IU39" s="89"/>
      <c r="IV39" s="89"/>
      <c r="IW39" s="89"/>
      <c r="IX39" s="89"/>
      <c r="IY39" s="89"/>
      <c r="IZ39" s="89"/>
      <c r="JA39" s="89"/>
      <c r="JB39" s="89"/>
      <c r="JC39" s="89">
        <v>20</v>
      </c>
      <c r="JD39" s="89">
        <v>100</v>
      </c>
      <c r="JE39" s="89">
        <v>50</v>
      </c>
      <c r="JF39" s="89">
        <v>40</v>
      </c>
      <c r="JG39" s="89">
        <v>50</v>
      </c>
      <c r="JH39" s="89"/>
      <c r="JI39" s="89">
        <v>20</v>
      </c>
      <c r="JJ39" s="89">
        <v>20</v>
      </c>
      <c r="JK39" s="84">
        <f t="shared" si="15"/>
        <v>370</v>
      </c>
      <c r="JL39" s="89">
        <v>40</v>
      </c>
      <c r="JM39" s="89">
        <v>40</v>
      </c>
      <c r="JN39" s="89"/>
      <c r="JO39" s="89"/>
      <c r="JP39" s="89"/>
      <c r="JQ39" s="89"/>
      <c r="JR39" s="89"/>
      <c r="JS39" s="89"/>
      <c r="JT39" s="89"/>
      <c r="JU39" s="89"/>
      <c r="JV39" s="89"/>
      <c r="JW39" s="89"/>
      <c r="JX39" s="89"/>
      <c r="JY39" s="89"/>
      <c r="JZ39" s="84">
        <f t="shared" si="16"/>
        <v>80</v>
      </c>
      <c r="KA39" s="84">
        <f t="shared" si="17"/>
        <v>640</v>
      </c>
      <c r="KB39" s="84">
        <f t="shared" si="18"/>
        <v>1630</v>
      </c>
    </row>
    <row r="40" spans="1:288" s="5" customFormat="1" ht="18.75" customHeight="1" x14ac:dyDescent="0.2">
      <c r="A40" s="45" t="s">
        <v>241</v>
      </c>
      <c r="B40" s="25" t="s">
        <v>52</v>
      </c>
      <c r="C40" s="37" t="s">
        <v>183</v>
      </c>
      <c r="D40" s="50"/>
      <c r="E40" s="50"/>
      <c r="F40" s="50"/>
      <c r="G40" s="50">
        <v>50</v>
      </c>
      <c r="H40" s="50"/>
      <c r="I40" s="50"/>
      <c r="J40" s="50"/>
      <c r="K40" s="50"/>
      <c r="L40" s="50"/>
      <c r="M40" s="50"/>
      <c r="N40" s="50"/>
      <c r="O40" s="50"/>
      <c r="P40" s="50">
        <v>30</v>
      </c>
      <c r="Q40" s="50"/>
      <c r="R40" s="50"/>
      <c r="S40" s="50"/>
      <c r="T40" s="50"/>
      <c r="U40" s="83"/>
      <c r="V40" s="84"/>
      <c r="W40" s="84"/>
      <c r="X40" s="84"/>
      <c r="Y40" s="84">
        <v>50</v>
      </c>
      <c r="Z40" s="85">
        <f t="shared" si="0"/>
        <v>130</v>
      </c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>
        <f t="shared" si="1"/>
        <v>0</v>
      </c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>
        <f t="shared" si="2"/>
        <v>0</v>
      </c>
      <c r="BU40" s="84">
        <f t="shared" si="3"/>
        <v>130</v>
      </c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>
        <f t="shared" si="4"/>
        <v>0</v>
      </c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>
        <f t="shared" si="5"/>
        <v>0</v>
      </c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>
        <f t="shared" si="6"/>
        <v>0</v>
      </c>
      <c r="EM40" s="84">
        <f t="shared" si="7"/>
        <v>0</v>
      </c>
      <c r="EN40" s="84">
        <f t="shared" si="8"/>
        <v>130</v>
      </c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>
        <f t="shared" si="9"/>
        <v>0</v>
      </c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>
        <f t="shared" si="10"/>
        <v>0</v>
      </c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>
        <f t="shared" si="11"/>
        <v>0</v>
      </c>
      <c r="HF40" s="84">
        <f t="shared" si="12"/>
        <v>0</v>
      </c>
      <c r="HG40" s="84">
        <f t="shared" si="13"/>
        <v>130</v>
      </c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>
        <f t="shared" si="14"/>
        <v>0</v>
      </c>
      <c r="IM40" s="84"/>
      <c r="IN40" s="84"/>
      <c r="IO40" s="84"/>
      <c r="IP40" s="84"/>
      <c r="IQ40" s="84"/>
      <c r="IR40" s="84"/>
      <c r="IS40" s="84"/>
      <c r="IT40" s="84"/>
      <c r="IU40" s="84"/>
      <c r="IV40" s="84"/>
      <c r="IW40" s="84"/>
      <c r="IX40" s="84"/>
      <c r="IY40" s="84"/>
      <c r="IZ40" s="84"/>
      <c r="JA40" s="84"/>
      <c r="JB40" s="84"/>
      <c r="JC40" s="84"/>
      <c r="JD40" s="84"/>
      <c r="JE40" s="84"/>
      <c r="JF40" s="84"/>
      <c r="JG40" s="84"/>
      <c r="JH40" s="84"/>
      <c r="JI40" s="84"/>
      <c r="JJ40" s="84"/>
      <c r="JK40" s="84">
        <f t="shared" si="15"/>
        <v>0</v>
      </c>
      <c r="JL40" s="84"/>
      <c r="JM40" s="84"/>
      <c r="JN40" s="84"/>
      <c r="JO40" s="84"/>
      <c r="JP40" s="84"/>
      <c r="JQ40" s="84"/>
      <c r="JR40" s="84"/>
      <c r="JS40" s="84"/>
      <c r="JT40" s="84"/>
      <c r="JU40" s="84"/>
      <c r="JV40" s="84"/>
      <c r="JW40" s="84"/>
      <c r="JX40" s="84"/>
      <c r="JY40" s="84"/>
      <c r="JZ40" s="84">
        <f t="shared" si="16"/>
        <v>0</v>
      </c>
      <c r="KA40" s="84">
        <f t="shared" si="17"/>
        <v>0</v>
      </c>
      <c r="KB40" s="84">
        <f t="shared" si="18"/>
        <v>130</v>
      </c>
    </row>
    <row r="41" spans="1:288" s="5" customFormat="1" ht="15.75" x14ac:dyDescent="0.2">
      <c r="A41" s="45" t="s">
        <v>242</v>
      </c>
      <c r="B41" s="25" t="s">
        <v>53</v>
      </c>
      <c r="C41" s="37" t="s">
        <v>2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83"/>
      <c r="V41" s="84"/>
      <c r="W41" s="84"/>
      <c r="X41" s="84"/>
      <c r="Y41" s="84"/>
      <c r="Z41" s="85">
        <f t="shared" si="0"/>
        <v>0</v>
      </c>
      <c r="AA41" s="84"/>
      <c r="AB41" s="84"/>
      <c r="AC41" s="84"/>
      <c r="AD41" s="84"/>
      <c r="AE41" s="84">
        <v>50</v>
      </c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>
        <v>50</v>
      </c>
      <c r="AQ41" s="84"/>
      <c r="AR41" s="84"/>
      <c r="AS41" s="84"/>
      <c r="AT41" s="84"/>
      <c r="AU41" s="84"/>
      <c r="AV41" s="84"/>
      <c r="AW41" s="84">
        <f t="shared" si="1"/>
        <v>100</v>
      </c>
      <c r="AX41" s="84"/>
      <c r="AY41" s="84"/>
      <c r="AZ41" s="84"/>
      <c r="BA41" s="84"/>
      <c r="BB41" s="84">
        <v>50</v>
      </c>
      <c r="BC41" s="84"/>
      <c r="BD41" s="84"/>
      <c r="BE41" s="84"/>
      <c r="BF41" s="84"/>
      <c r="BG41" s="84">
        <v>50</v>
      </c>
      <c r="BH41" s="84"/>
      <c r="BI41" s="84">
        <v>30</v>
      </c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>
        <f t="shared" si="2"/>
        <v>130</v>
      </c>
      <c r="BU41" s="84">
        <f t="shared" si="3"/>
        <v>230</v>
      </c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>
        <v>30</v>
      </c>
      <c r="CK41" s="84"/>
      <c r="CL41" s="84"/>
      <c r="CM41" s="84">
        <v>30</v>
      </c>
      <c r="CN41" s="84"/>
      <c r="CO41" s="84"/>
      <c r="CP41" s="84"/>
      <c r="CQ41" s="84"/>
      <c r="CR41" s="84">
        <f t="shared" si="4"/>
        <v>60</v>
      </c>
      <c r="CS41" s="84"/>
      <c r="CT41" s="84"/>
      <c r="CU41" s="84">
        <v>20</v>
      </c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>
        <f t="shared" si="5"/>
        <v>20</v>
      </c>
      <c r="DP41" s="84"/>
      <c r="DQ41" s="84"/>
      <c r="DR41" s="84"/>
      <c r="DS41" s="84"/>
      <c r="DT41" s="84"/>
      <c r="DU41" s="84">
        <v>30</v>
      </c>
      <c r="DV41" s="84">
        <v>50</v>
      </c>
      <c r="DW41" s="84">
        <v>30</v>
      </c>
      <c r="DX41" s="84">
        <v>30</v>
      </c>
      <c r="DY41" s="84">
        <v>30</v>
      </c>
      <c r="DZ41" s="84"/>
      <c r="EA41" s="84">
        <v>10</v>
      </c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>
        <f t="shared" si="6"/>
        <v>180</v>
      </c>
      <c r="EM41" s="84">
        <f t="shared" si="7"/>
        <v>260</v>
      </c>
      <c r="EN41" s="84">
        <f t="shared" si="8"/>
        <v>490</v>
      </c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>
        <f t="shared" si="9"/>
        <v>0</v>
      </c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>
        <v>50</v>
      </c>
      <c r="GB41" s="84"/>
      <c r="GC41" s="84">
        <v>50</v>
      </c>
      <c r="GD41" s="84"/>
      <c r="GE41" s="84"/>
      <c r="GF41" s="84">
        <v>50</v>
      </c>
      <c r="GG41" s="84"/>
      <c r="GH41" s="84">
        <f t="shared" si="10"/>
        <v>150</v>
      </c>
      <c r="GI41" s="84"/>
      <c r="GJ41" s="84"/>
      <c r="GK41" s="84"/>
      <c r="GL41" s="84"/>
      <c r="GM41" s="84">
        <v>40</v>
      </c>
      <c r="GN41" s="84">
        <v>60</v>
      </c>
      <c r="GO41" s="84">
        <v>50</v>
      </c>
      <c r="GP41" s="84">
        <v>40</v>
      </c>
      <c r="GQ41" s="84">
        <v>50</v>
      </c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>
        <f t="shared" si="11"/>
        <v>240</v>
      </c>
      <c r="HF41" s="84">
        <f t="shared" si="12"/>
        <v>390</v>
      </c>
      <c r="HG41" s="84">
        <f t="shared" si="13"/>
        <v>880</v>
      </c>
      <c r="HH41" s="84">
        <v>30</v>
      </c>
      <c r="HI41" s="84"/>
      <c r="HJ41" s="84"/>
      <c r="HK41" s="84">
        <v>30</v>
      </c>
      <c r="HL41" s="84"/>
      <c r="HM41" s="84"/>
      <c r="HN41" s="84"/>
      <c r="HO41" s="84"/>
      <c r="HP41" s="84"/>
      <c r="HQ41" s="84"/>
      <c r="HR41" s="84"/>
      <c r="HS41" s="84"/>
      <c r="HT41" s="84">
        <v>50</v>
      </c>
      <c r="HU41" s="84">
        <v>50</v>
      </c>
      <c r="HV41" s="84">
        <v>40</v>
      </c>
      <c r="HW41" s="84"/>
      <c r="HX41" s="84"/>
      <c r="HY41" s="84"/>
      <c r="HZ41" s="84"/>
      <c r="IA41" s="84">
        <v>50</v>
      </c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>
        <f t="shared" si="14"/>
        <v>250</v>
      </c>
      <c r="IM41" s="84"/>
      <c r="IN41" s="84"/>
      <c r="IO41" s="84">
        <v>10</v>
      </c>
      <c r="IP41" s="84">
        <v>50</v>
      </c>
      <c r="IQ41" s="84"/>
      <c r="IR41" s="84">
        <v>10</v>
      </c>
      <c r="IS41" s="84"/>
      <c r="IT41" s="84"/>
      <c r="IU41" s="84"/>
      <c r="IV41" s="84"/>
      <c r="IW41" s="84"/>
      <c r="IX41" s="84"/>
      <c r="IY41" s="84"/>
      <c r="IZ41" s="84"/>
      <c r="JA41" s="84"/>
      <c r="JB41" s="84"/>
      <c r="JC41" s="84">
        <v>20</v>
      </c>
      <c r="JD41" s="84">
        <v>100</v>
      </c>
      <c r="JE41" s="84">
        <v>50</v>
      </c>
      <c r="JF41" s="84">
        <v>40</v>
      </c>
      <c r="JG41" s="84">
        <v>50</v>
      </c>
      <c r="JH41" s="84"/>
      <c r="JI41" s="84">
        <v>20</v>
      </c>
      <c r="JJ41" s="84">
        <v>20</v>
      </c>
      <c r="JK41" s="84">
        <f t="shared" si="15"/>
        <v>370</v>
      </c>
      <c r="JL41" s="84">
        <v>40</v>
      </c>
      <c r="JM41" s="84">
        <v>40</v>
      </c>
      <c r="JN41" s="84"/>
      <c r="JO41" s="84"/>
      <c r="JP41" s="84"/>
      <c r="JQ41" s="84"/>
      <c r="JR41" s="84"/>
      <c r="JS41" s="84"/>
      <c r="JT41" s="84"/>
      <c r="JU41" s="84"/>
      <c r="JV41" s="84"/>
      <c r="JW41" s="84"/>
      <c r="JX41" s="84"/>
      <c r="JY41" s="84"/>
      <c r="JZ41" s="84">
        <f t="shared" si="16"/>
        <v>80</v>
      </c>
      <c r="KA41" s="84">
        <f t="shared" si="17"/>
        <v>700</v>
      </c>
      <c r="KB41" s="84">
        <f t="shared" si="18"/>
        <v>1580</v>
      </c>
    </row>
    <row r="42" spans="1:288" s="5" customFormat="1" ht="18.75" customHeight="1" x14ac:dyDescent="0.2">
      <c r="A42" s="45" t="s">
        <v>243</v>
      </c>
      <c r="B42" s="25" t="s">
        <v>54</v>
      </c>
      <c r="C42" s="37" t="s">
        <v>8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83"/>
      <c r="V42" s="84"/>
      <c r="W42" s="84"/>
      <c r="X42" s="84"/>
      <c r="Y42" s="84"/>
      <c r="Z42" s="85">
        <f t="shared" si="0"/>
        <v>0</v>
      </c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>
        <f t="shared" si="1"/>
        <v>0</v>
      </c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>
        <f t="shared" si="2"/>
        <v>0</v>
      </c>
      <c r="BU42" s="84">
        <f t="shared" si="3"/>
        <v>0</v>
      </c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>
        <f t="shared" si="4"/>
        <v>0</v>
      </c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>
        <f t="shared" si="5"/>
        <v>0</v>
      </c>
      <c r="DP42" s="84"/>
      <c r="DQ42" s="84"/>
      <c r="DR42" s="84">
        <v>1</v>
      </c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>
        <f t="shared" si="6"/>
        <v>1</v>
      </c>
      <c r="EM42" s="84">
        <f t="shared" si="7"/>
        <v>1</v>
      </c>
      <c r="EN42" s="84">
        <f t="shared" si="8"/>
        <v>1</v>
      </c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>
        <f t="shared" si="9"/>
        <v>0</v>
      </c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>
        <f t="shared" si="10"/>
        <v>0</v>
      </c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>
        <f t="shared" si="11"/>
        <v>0</v>
      </c>
      <c r="HF42" s="84">
        <f t="shared" si="12"/>
        <v>0</v>
      </c>
      <c r="HG42" s="84">
        <f t="shared" si="13"/>
        <v>1</v>
      </c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>
        <f t="shared" si="14"/>
        <v>0</v>
      </c>
      <c r="IM42" s="84"/>
      <c r="IN42" s="84"/>
      <c r="IO42" s="84"/>
      <c r="IP42" s="84"/>
      <c r="IQ42" s="84"/>
      <c r="IR42" s="84"/>
      <c r="IS42" s="84"/>
      <c r="IT42" s="84"/>
      <c r="IU42" s="84"/>
      <c r="IV42" s="84"/>
      <c r="IW42" s="84"/>
      <c r="IX42" s="84"/>
      <c r="IY42" s="84"/>
      <c r="IZ42" s="84"/>
      <c r="JA42" s="84"/>
      <c r="JB42" s="84"/>
      <c r="JC42" s="84"/>
      <c r="JD42" s="84"/>
      <c r="JE42" s="84"/>
      <c r="JF42" s="84"/>
      <c r="JG42" s="84"/>
      <c r="JH42" s="84"/>
      <c r="JI42" s="84"/>
      <c r="JJ42" s="84"/>
      <c r="JK42" s="84">
        <f t="shared" si="15"/>
        <v>0</v>
      </c>
      <c r="JL42" s="84"/>
      <c r="JM42" s="84"/>
      <c r="JN42" s="84"/>
      <c r="JO42" s="84"/>
      <c r="JP42" s="84"/>
      <c r="JQ42" s="84"/>
      <c r="JR42" s="84"/>
      <c r="JS42" s="84"/>
      <c r="JT42" s="84"/>
      <c r="JU42" s="84"/>
      <c r="JV42" s="84"/>
      <c r="JW42" s="84"/>
      <c r="JX42" s="84"/>
      <c r="JY42" s="84"/>
      <c r="JZ42" s="84">
        <f t="shared" si="16"/>
        <v>0</v>
      </c>
      <c r="KA42" s="84">
        <f t="shared" si="17"/>
        <v>0</v>
      </c>
      <c r="KB42" s="84">
        <f t="shared" si="18"/>
        <v>1</v>
      </c>
    </row>
    <row r="43" spans="1:288" s="5" customFormat="1" ht="18.75" customHeight="1" x14ac:dyDescent="0.2">
      <c r="A43" s="45" t="s">
        <v>244</v>
      </c>
      <c r="B43" s="25" t="s">
        <v>55</v>
      </c>
      <c r="C43" s="37" t="s">
        <v>183</v>
      </c>
      <c r="D43" s="87">
        <v>0.7</v>
      </c>
      <c r="E43" s="87">
        <v>1.7</v>
      </c>
      <c r="F43" s="87">
        <v>0.7</v>
      </c>
      <c r="G43" s="87">
        <v>1.4</v>
      </c>
      <c r="H43" s="87"/>
      <c r="I43" s="87">
        <v>0.7</v>
      </c>
      <c r="J43" s="87">
        <v>0.5</v>
      </c>
      <c r="K43" s="87">
        <v>5.0999999999999996</v>
      </c>
      <c r="L43" s="87">
        <v>3.4</v>
      </c>
      <c r="M43" s="87">
        <v>1.7</v>
      </c>
      <c r="N43" s="87">
        <v>1.7</v>
      </c>
      <c r="O43" s="87">
        <v>1.7</v>
      </c>
      <c r="P43" s="87">
        <v>3.4</v>
      </c>
      <c r="Q43" s="87"/>
      <c r="R43" s="87">
        <v>2</v>
      </c>
      <c r="S43" s="87">
        <v>1.4</v>
      </c>
      <c r="T43" s="87">
        <v>1.7</v>
      </c>
      <c r="U43" s="87">
        <v>3.4</v>
      </c>
      <c r="V43" s="87"/>
      <c r="W43" s="87"/>
      <c r="X43" s="87"/>
      <c r="Y43" s="87"/>
      <c r="Z43" s="85">
        <f t="shared" si="0"/>
        <v>31.199999999999996</v>
      </c>
      <c r="AA43" s="87"/>
      <c r="AB43" s="90"/>
      <c r="AC43" s="87">
        <v>3.4</v>
      </c>
      <c r="AD43" s="87">
        <v>1.7</v>
      </c>
      <c r="AE43" s="87">
        <v>1.7</v>
      </c>
      <c r="AF43" s="87"/>
      <c r="AG43" s="87"/>
      <c r="AH43" s="87">
        <v>1.7</v>
      </c>
      <c r="AI43" s="87"/>
      <c r="AJ43" s="87"/>
      <c r="AK43" s="87"/>
      <c r="AL43" s="87"/>
      <c r="AM43" s="87"/>
      <c r="AN43" s="87">
        <v>1.7</v>
      </c>
      <c r="AO43" s="87">
        <v>0.7</v>
      </c>
      <c r="AP43" s="87">
        <v>1.7</v>
      </c>
      <c r="AQ43" s="87">
        <v>1.7</v>
      </c>
      <c r="AR43" s="87"/>
      <c r="AS43" s="87">
        <v>1</v>
      </c>
      <c r="AT43" s="87">
        <v>1</v>
      </c>
      <c r="AU43" s="93"/>
      <c r="AV43" s="93">
        <v>5</v>
      </c>
      <c r="AW43" s="84">
        <f t="shared" si="1"/>
        <v>21.299999999999997</v>
      </c>
      <c r="AX43" s="93">
        <v>10</v>
      </c>
      <c r="AY43" s="88"/>
      <c r="AZ43" s="87"/>
      <c r="BA43" s="87"/>
      <c r="BB43" s="87">
        <v>1.7</v>
      </c>
      <c r="BC43" s="87">
        <v>0.7</v>
      </c>
      <c r="BD43" s="87">
        <v>0.7</v>
      </c>
      <c r="BE43" s="87">
        <v>1.7</v>
      </c>
      <c r="BF43" s="87">
        <v>1.7</v>
      </c>
      <c r="BG43" s="87"/>
      <c r="BH43" s="87">
        <v>1.7</v>
      </c>
      <c r="BI43" s="87"/>
      <c r="BJ43" s="87"/>
      <c r="BK43" s="87"/>
      <c r="BL43" s="87"/>
      <c r="BM43" s="87">
        <v>0.7</v>
      </c>
      <c r="BN43" s="87">
        <v>0.7</v>
      </c>
      <c r="BO43" s="87">
        <v>3.4</v>
      </c>
      <c r="BP43" s="87">
        <v>1.7</v>
      </c>
      <c r="BQ43" s="87"/>
      <c r="BR43" s="87">
        <v>3.4</v>
      </c>
      <c r="BS43" s="88">
        <v>1.7</v>
      </c>
      <c r="BT43" s="84">
        <f t="shared" si="2"/>
        <v>19.799999999999997</v>
      </c>
      <c r="BU43" s="84">
        <f t="shared" si="3"/>
        <v>72.299999999999983</v>
      </c>
      <c r="BV43" s="87">
        <v>1.7</v>
      </c>
      <c r="BW43" s="87">
        <v>1.7</v>
      </c>
      <c r="BX43" s="87"/>
      <c r="BY43" s="87">
        <v>3.4</v>
      </c>
      <c r="BZ43" s="87"/>
      <c r="CA43" s="87"/>
      <c r="CB43" s="87"/>
      <c r="CC43" s="87">
        <v>1.7</v>
      </c>
      <c r="CD43" s="87"/>
      <c r="CE43" s="87">
        <v>1.7</v>
      </c>
      <c r="CF43" s="87"/>
      <c r="CG43" s="87">
        <v>1.4</v>
      </c>
      <c r="CH43" s="87">
        <v>1.7</v>
      </c>
      <c r="CI43" s="87"/>
      <c r="CJ43" s="87"/>
      <c r="CK43" s="87"/>
      <c r="CL43" s="87">
        <v>1.7</v>
      </c>
      <c r="CM43" s="87">
        <v>1.7</v>
      </c>
      <c r="CN43" s="87">
        <v>5.0999999999999996</v>
      </c>
      <c r="CO43" s="87"/>
      <c r="CP43" s="87">
        <v>1.7</v>
      </c>
      <c r="CQ43" s="87">
        <v>1.7</v>
      </c>
      <c r="CR43" s="84">
        <f t="shared" si="4"/>
        <v>25.199999999999996</v>
      </c>
      <c r="CS43" s="87">
        <v>1.7</v>
      </c>
      <c r="CT43" s="87">
        <v>1.7</v>
      </c>
      <c r="CU43" s="87"/>
      <c r="CV43" s="87">
        <v>0.7</v>
      </c>
      <c r="CW43" s="87">
        <v>1.7</v>
      </c>
      <c r="CX43" s="87">
        <v>1.7</v>
      </c>
      <c r="CY43" s="87"/>
      <c r="CZ43" s="87">
        <v>1.7</v>
      </c>
      <c r="DA43" s="87">
        <v>0.7</v>
      </c>
      <c r="DB43" s="87">
        <v>1.4</v>
      </c>
      <c r="DC43" s="87">
        <v>1.7</v>
      </c>
      <c r="DD43" s="87">
        <v>1.7</v>
      </c>
      <c r="DE43" s="87"/>
      <c r="DF43" s="87"/>
      <c r="DG43" s="87"/>
      <c r="DH43" s="87"/>
      <c r="DI43" s="87"/>
      <c r="DJ43" s="87"/>
      <c r="DK43" s="87"/>
      <c r="DL43" s="87"/>
      <c r="DM43" s="87"/>
      <c r="DN43" s="88"/>
      <c r="DO43" s="84">
        <f t="shared" si="5"/>
        <v>14.699999999999998</v>
      </c>
      <c r="DP43" s="87">
        <v>1.7</v>
      </c>
      <c r="DQ43" s="87"/>
      <c r="DR43" s="87">
        <v>1.7</v>
      </c>
      <c r="DS43" s="87">
        <v>1.7</v>
      </c>
      <c r="DT43" s="87">
        <v>1.7</v>
      </c>
      <c r="DU43" s="87">
        <v>1.7</v>
      </c>
      <c r="DV43" s="87"/>
      <c r="DW43" s="87"/>
      <c r="DX43" s="87"/>
      <c r="DY43" s="87"/>
      <c r="DZ43" s="87">
        <v>1.7</v>
      </c>
      <c r="EA43" s="87"/>
      <c r="EB43" s="87">
        <v>1.4</v>
      </c>
      <c r="EC43" s="87">
        <v>0.7</v>
      </c>
      <c r="ED43" s="87">
        <v>1.7</v>
      </c>
      <c r="EE43" s="87">
        <v>1.7</v>
      </c>
      <c r="EF43" s="87">
        <v>1.7</v>
      </c>
      <c r="EG43" s="87">
        <v>0.7</v>
      </c>
      <c r="EH43" s="87">
        <v>0.7</v>
      </c>
      <c r="EI43" s="87">
        <v>0.7</v>
      </c>
      <c r="EJ43" s="88">
        <v>1.7</v>
      </c>
      <c r="EK43" s="88">
        <v>0.7</v>
      </c>
      <c r="EL43" s="84">
        <f t="shared" si="6"/>
        <v>21.899999999999995</v>
      </c>
      <c r="EM43" s="84">
        <f t="shared" si="7"/>
        <v>61.79999999999999</v>
      </c>
      <c r="EN43" s="84">
        <f t="shared" si="8"/>
        <v>134.09999999999997</v>
      </c>
      <c r="EO43" s="87">
        <v>0.7</v>
      </c>
      <c r="EP43" s="87">
        <v>0.7</v>
      </c>
      <c r="EQ43" s="87">
        <v>3.4</v>
      </c>
      <c r="ER43" s="87">
        <v>1.8</v>
      </c>
      <c r="ES43" s="87">
        <v>3.4</v>
      </c>
      <c r="ET43" s="87">
        <v>1.7</v>
      </c>
      <c r="EU43" s="87">
        <v>1.7</v>
      </c>
      <c r="EV43" s="87">
        <v>1.4</v>
      </c>
      <c r="EW43" s="87">
        <v>1.7</v>
      </c>
      <c r="EX43" s="87">
        <v>3.4</v>
      </c>
      <c r="EY43" s="87">
        <v>1.7</v>
      </c>
      <c r="EZ43" s="87">
        <v>0.7</v>
      </c>
      <c r="FA43" s="87">
        <v>1.7</v>
      </c>
      <c r="FB43" s="87">
        <v>1.7</v>
      </c>
      <c r="FC43" s="87">
        <v>1.7</v>
      </c>
      <c r="FD43" s="88"/>
      <c r="FE43" s="87"/>
      <c r="FF43" s="87"/>
      <c r="FG43" s="87">
        <v>0.5</v>
      </c>
      <c r="FH43" s="87">
        <v>3.4</v>
      </c>
      <c r="FI43" s="87">
        <v>1.7</v>
      </c>
      <c r="FJ43" s="87">
        <v>1.7</v>
      </c>
      <c r="FK43" s="84">
        <f t="shared" si="9"/>
        <v>34.699999999999996</v>
      </c>
      <c r="FL43" s="87"/>
      <c r="FM43" s="87"/>
      <c r="FN43" s="87">
        <v>3.4</v>
      </c>
      <c r="FO43" s="87">
        <v>0.7</v>
      </c>
      <c r="FP43" s="87"/>
      <c r="FQ43" s="87">
        <v>1</v>
      </c>
      <c r="FR43" s="87">
        <v>0.7</v>
      </c>
      <c r="FS43" s="87">
        <v>1.7</v>
      </c>
      <c r="FT43" s="87">
        <v>1.7</v>
      </c>
      <c r="FU43" s="87">
        <v>1.7</v>
      </c>
      <c r="FV43" s="87">
        <v>0.7</v>
      </c>
      <c r="FW43" s="87">
        <v>0.7</v>
      </c>
      <c r="FX43" s="87">
        <v>1.4</v>
      </c>
      <c r="FY43" s="87">
        <v>1.7</v>
      </c>
      <c r="FZ43" s="87">
        <v>1.7</v>
      </c>
      <c r="GA43" s="88"/>
      <c r="GB43" s="87"/>
      <c r="GC43" s="87"/>
      <c r="GD43" s="87"/>
      <c r="GE43" s="87"/>
      <c r="GF43" s="87"/>
      <c r="GG43" s="87"/>
      <c r="GH43" s="84">
        <f t="shared" si="10"/>
        <v>17.099999999999998</v>
      </c>
      <c r="GI43" s="87">
        <v>1.7</v>
      </c>
      <c r="GJ43" s="87">
        <v>3.4</v>
      </c>
      <c r="GK43" s="87">
        <v>3.4</v>
      </c>
      <c r="GL43" s="87">
        <v>3.4</v>
      </c>
      <c r="GM43" s="87"/>
      <c r="GN43" s="87"/>
      <c r="GO43" s="87"/>
      <c r="GP43" s="87"/>
      <c r="GQ43" s="87"/>
      <c r="GR43" s="87">
        <v>1.7</v>
      </c>
      <c r="GS43" s="87"/>
      <c r="GT43" s="87"/>
      <c r="GU43" s="87"/>
      <c r="GV43" s="87"/>
      <c r="GW43" s="87"/>
      <c r="GX43" s="88"/>
      <c r="GY43" s="88"/>
      <c r="GZ43" s="88"/>
      <c r="HA43" s="87">
        <v>1.7</v>
      </c>
      <c r="HB43" s="87">
        <v>1.7</v>
      </c>
      <c r="HC43" s="87">
        <v>1.7</v>
      </c>
      <c r="HD43" s="87">
        <v>1.7</v>
      </c>
      <c r="HE43" s="84">
        <f t="shared" si="11"/>
        <v>20.399999999999999</v>
      </c>
      <c r="HF43" s="84">
        <f t="shared" si="12"/>
        <v>72.199999999999989</v>
      </c>
      <c r="HG43" s="84">
        <f t="shared" si="13"/>
        <v>206.29999999999995</v>
      </c>
      <c r="HH43" s="87"/>
      <c r="HI43" s="87">
        <v>3.4</v>
      </c>
      <c r="HJ43" s="87"/>
      <c r="HK43" s="87"/>
      <c r="HL43" s="87">
        <v>3.4</v>
      </c>
      <c r="HM43" s="87">
        <v>1.7</v>
      </c>
      <c r="HN43" s="87">
        <v>3.4</v>
      </c>
      <c r="HO43" s="87"/>
      <c r="HP43" s="87">
        <v>1.7</v>
      </c>
      <c r="HQ43" s="87">
        <v>1.7</v>
      </c>
      <c r="HR43" s="87">
        <v>1.7</v>
      </c>
      <c r="HS43" s="87">
        <v>3.4</v>
      </c>
      <c r="HT43" s="87"/>
      <c r="HU43" s="87"/>
      <c r="HV43" s="87"/>
      <c r="HW43" s="87">
        <v>1.7</v>
      </c>
      <c r="HX43" s="88">
        <v>1.7</v>
      </c>
      <c r="HY43" s="87">
        <v>1.7</v>
      </c>
      <c r="HZ43" s="87"/>
      <c r="IA43" s="87"/>
      <c r="IB43" s="87"/>
      <c r="IC43" s="87"/>
      <c r="ID43" s="87">
        <v>1.7</v>
      </c>
      <c r="IE43" s="87"/>
      <c r="IF43" s="87">
        <v>1.7</v>
      </c>
      <c r="IG43" s="87">
        <v>1.7</v>
      </c>
      <c r="IH43" s="87">
        <v>3.4</v>
      </c>
      <c r="II43" s="87">
        <v>0.7</v>
      </c>
      <c r="IJ43" s="87"/>
      <c r="IK43" s="87">
        <v>0.7</v>
      </c>
      <c r="IL43" s="84">
        <f t="shared" si="14"/>
        <v>35.4</v>
      </c>
      <c r="IM43" s="87">
        <v>1.7</v>
      </c>
      <c r="IN43" s="87">
        <v>1.7</v>
      </c>
      <c r="IO43" s="87"/>
      <c r="IP43" s="87"/>
      <c r="IQ43" s="87">
        <v>1.7</v>
      </c>
      <c r="IR43" s="87"/>
      <c r="IS43" s="88">
        <v>1.7</v>
      </c>
      <c r="IT43" s="87">
        <v>0.7</v>
      </c>
      <c r="IU43" s="87">
        <v>1.4</v>
      </c>
      <c r="IV43" s="87">
        <v>1.7</v>
      </c>
      <c r="IW43" s="87">
        <v>0.7</v>
      </c>
      <c r="IX43" s="87">
        <v>0.7</v>
      </c>
      <c r="IY43" s="87">
        <v>1.7</v>
      </c>
      <c r="IZ43" s="87"/>
      <c r="JA43" s="87">
        <v>1.7</v>
      </c>
      <c r="JB43" s="87">
        <v>1.7</v>
      </c>
      <c r="JC43" s="87"/>
      <c r="JD43" s="87"/>
      <c r="JE43" s="87"/>
      <c r="JF43" s="87"/>
      <c r="JG43" s="87"/>
      <c r="JH43" s="87">
        <v>3.4</v>
      </c>
      <c r="JI43" s="87"/>
      <c r="JJ43" s="87"/>
      <c r="JK43" s="84">
        <f t="shared" si="15"/>
        <v>20.499999999999996</v>
      </c>
      <c r="JL43" s="87"/>
      <c r="JM43" s="87"/>
      <c r="JN43" s="87">
        <v>1.7</v>
      </c>
      <c r="JO43" s="87">
        <v>1</v>
      </c>
      <c r="JP43" s="87">
        <v>1.7</v>
      </c>
      <c r="JQ43" s="87">
        <v>3.4</v>
      </c>
      <c r="JR43" s="87">
        <v>1</v>
      </c>
      <c r="JS43" s="87">
        <v>1.7</v>
      </c>
      <c r="JT43" s="87">
        <v>3.4</v>
      </c>
      <c r="JU43" s="87">
        <v>1.7</v>
      </c>
      <c r="JV43" s="87"/>
      <c r="JW43" s="87">
        <v>1</v>
      </c>
      <c r="JX43" s="87">
        <v>1.7</v>
      </c>
      <c r="JY43" s="87">
        <v>1.7</v>
      </c>
      <c r="JZ43" s="84">
        <f t="shared" si="16"/>
        <v>20</v>
      </c>
      <c r="KA43" s="84">
        <f t="shared" si="17"/>
        <v>75.900000000000006</v>
      </c>
      <c r="KB43" s="84">
        <f t="shared" si="18"/>
        <v>282.19999999999993</v>
      </c>
    </row>
    <row r="44" spans="1:288" s="5" customFormat="1" ht="15.75" x14ac:dyDescent="0.2">
      <c r="A44" s="45" t="s">
        <v>245</v>
      </c>
      <c r="B44" s="25" t="s">
        <v>56</v>
      </c>
      <c r="C44" s="37" t="s">
        <v>2</v>
      </c>
      <c r="D44" s="87"/>
      <c r="E44" s="87">
        <v>2</v>
      </c>
      <c r="F44" s="87"/>
      <c r="G44" s="87">
        <v>2</v>
      </c>
      <c r="H44" s="87"/>
      <c r="I44" s="87">
        <v>2</v>
      </c>
      <c r="J44" s="87"/>
      <c r="K44" s="87">
        <v>3</v>
      </c>
      <c r="L44" s="87">
        <v>2</v>
      </c>
      <c r="M44" s="87">
        <v>2</v>
      </c>
      <c r="N44" s="87">
        <v>2</v>
      </c>
      <c r="O44" s="87"/>
      <c r="P44" s="87">
        <v>3</v>
      </c>
      <c r="Q44" s="87"/>
      <c r="R44" s="87"/>
      <c r="S44" s="87">
        <v>1</v>
      </c>
      <c r="T44" s="87">
        <v>1</v>
      </c>
      <c r="U44" s="87">
        <v>2</v>
      </c>
      <c r="V44" s="87"/>
      <c r="W44" s="87"/>
      <c r="X44" s="87"/>
      <c r="Y44" s="87"/>
      <c r="Z44" s="85">
        <f t="shared" si="0"/>
        <v>22</v>
      </c>
      <c r="AA44" s="87"/>
      <c r="AB44" s="90"/>
      <c r="AC44" s="87">
        <v>2</v>
      </c>
      <c r="AD44" s="87"/>
      <c r="AE44" s="87">
        <v>1</v>
      </c>
      <c r="AF44" s="87"/>
      <c r="AG44" s="87"/>
      <c r="AH44" s="87"/>
      <c r="AI44" s="87"/>
      <c r="AJ44" s="87"/>
      <c r="AK44" s="87"/>
      <c r="AL44" s="87"/>
      <c r="AM44" s="87"/>
      <c r="AN44" s="87">
        <v>1</v>
      </c>
      <c r="AO44" s="87">
        <v>1</v>
      </c>
      <c r="AP44" s="87"/>
      <c r="AQ44" s="87"/>
      <c r="AR44" s="87"/>
      <c r="AS44" s="87"/>
      <c r="AT44" s="87"/>
      <c r="AU44" s="93"/>
      <c r="AV44" s="93"/>
      <c r="AW44" s="84">
        <f t="shared" si="1"/>
        <v>5</v>
      </c>
      <c r="AX44" s="93"/>
      <c r="AY44" s="88"/>
      <c r="AZ44" s="87"/>
      <c r="BA44" s="87"/>
      <c r="BB44" s="87">
        <v>1</v>
      </c>
      <c r="BC44" s="87">
        <v>1</v>
      </c>
      <c r="BD44" s="87"/>
      <c r="BE44" s="87">
        <v>1</v>
      </c>
      <c r="BF44" s="87">
        <v>2</v>
      </c>
      <c r="BG44" s="87">
        <v>2</v>
      </c>
      <c r="BH44" s="87">
        <v>1</v>
      </c>
      <c r="BI44" s="87"/>
      <c r="BJ44" s="87"/>
      <c r="BK44" s="87"/>
      <c r="BL44" s="87"/>
      <c r="BM44" s="87"/>
      <c r="BN44" s="87">
        <v>1</v>
      </c>
      <c r="BO44" s="87">
        <v>3</v>
      </c>
      <c r="BP44" s="87"/>
      <c r="BQ44" s="87"/>
      <c r="BR44" s="87">
        <v>2</v>
      </c>
      <c r="BS44" s="88">
        <v>1</v>
      </c>
      <c r="BT44" s="84">
        <f t="shared" si="2"/>
        <v>15</v>
      </c>
      <c r="BU44" s="84">
        <f t="shared" si="3"/>
        <v>42</v>
      </c>
      <c r="BV44" s="87">
        <v>2</v>
      </c>
      <c r="BW44" s="87">
        <v>2</v>
      </c>
      <c r="BX44" s="87"/>
      <c r="BY44" s="87">
        <v>12</v>
      </c>
      <c r="BZ44" s="87">
        <v>2</v>
      </c>
      <c r="CA44" s="87"/>
      <c r="CB44" s="87"/>
      <c r="CC44" s="87"/>
      <c r="CD44" s="87"/>
      <c r="CE44" s="87">
        <v>3</v>
      </c>
      <c r="CF44" s="87"/>
      <c r="CG44" s="87">
        <v>2</v>
      </c>
      <c r="CH44" s="87"/>
      <c r="CI44" s="87"/>
      <c r="CJ44" s="87"/>
      <c r="CK44" s="87"/>
      <c r="CL44" s="87"/>
      <c r="CM44" s="87"/>
      <c r="CN44" s="87"/>
      <c r="CO44" s="87"/>
      <c r="CP44" s="87">
        <v>2</v>
      </c>
      <c r="CQ44" s="87">
        <v>2</v>
      </c>
      <c r="CR44" s="84">
        <f t="shared" si="4"/>
        <v>27</v>
      </c>
      <c r="CS44" s="87"/>
      <c r="CT44" s="87"/>
      <c r="CU44" s="87"/>
      <c r="CV44" s="87"/>
      <c r="CW44" s="87"/>
      <c r="CX44" s="87">
        <v>2</v>
      </c>
      <c r="CY44" s="87"/>
      <c r="CZ44" s="87">
        <v>1</v>
      </c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8"/>
      <c r="DO44" s="84">
        <f t="shared" si="5"/>
        <v>3</v>
      </c>
      <c r="DP44" s="87">
        <v>10</v>
      </c>
      <c r="DQ44" s="87"/>
      <c r="DR44" s="87">
        <v>3</v>
      </c>
      <c r="DS44" s="87">
        <v>3</v>
      </c>
      <c r="DT44" s="87"/>
      <c r="DU44" s="87"/>
      <c r="DV44" s="87"/>
      <c r="DW44" s="87"/>
      <c r="DX44" s="87"/>
      <c r="DY44" s="87"/>
      <c r="DZ44" s="87"/>
      <c r="EA44" s="87"/>
      <c r="EB44" s="87">
        <v>2</v>
      </c>
      <c r="EC44" s="87"/>
      <c r="ED44" s="87">
        <v>2</v>
      </c>
      <c r="EE44" s="87">
        <v>2</v>
      </c>
      <c r="EF44" s="87">
        <v>2</v>
      </c>
      <c r="EG44" s="87">
        <v>1</v>
      </c>
      <c r="EH44" s="87"/>
      <c r="EI44" s="87"/>
      <c r="EJ44" s="88"/>
      <c r="EK44" s="88"/>
      <c r="EL44" s="84">
        <f t="shared" si="6"/>
        <v>25</v>
      </c>
      <c r="EM44" s="84">
        <f t="shared" si="7"/>
        <v>55</v>
      </c>
      <c r="EN44" s="84">
        <f t="shared" si="8"/>
        <v>97</v>
      </c>
      <c r="EO44" s="87"/>
      <c r="EP44" s="87"/>
      <c r="EQ44" s="87"/>
      <c r="ER44" s="87"/>
      <c r="ES44" s="87"/>
      <c r="ET44" s="87">
        <v>2</v>
      </c>
      <c r="EU44" s="87"/>
      <c r="EV44" s="87">
        <v>3</v>
      </c>
      <c r="EW44" s="87"/>
      <c r="EX44" s="87">
        <v>3</v>
      </c>
      <c r="EY44" s="87">
        <v>3</v>
      </c>
      <c r="EZ44" s="87">
        <v>3</v>
      </c>
      <c r="FA44" s="87">
        <v>2</v>
      </c>
      <c r="FB44" s="87"/>
      <c r="FC44" s="87"/>
      <c r="FD44" s="88"/>
      <c r="FE44" s="87"/>
      <c r="FF44" s="87"/>
      <c r="FG44" s="87"/>
      <c r="FH44" s="87">
        <v>2</v>
      </c>
      <c r="FI44" s="87"/>
      <c r="FJ44" s="87"/>
      <c r="FK44" s="84">
        <f t="shared" si="9"/>
        <v>18</v>
      </c>
      <c r="FL44" s="87"/>
      <c r="FM44" s="87"/>
      <c r="FN44" s="87">
        <v>3</v>
      </c>
      <c r="FO44" s="87"/>
      <c r="FP44" s="87"/>
      <c r="FQ44" s="87">
        <v>3</v>
      </c>
      <c r="FR44" s="87"/>
      <c r="FS44" s="87"/>
      <c r="FT44" s="87">
        <v>2</v>
      </c>
      <c r="FU44" s="87"/>
      <c r="FV44" s="87"/>
      <c r="FW44" s="87"/>
      <c r="FX44" s="87"/>
      <c r="FY44" s="87"/>
      <c r="FZ44" s="87"/>
      <c r="GA44" s="88"/>
      <c r="GB44" s="87"/>
      <c r="GC44" s="87"/>
      <c r="GD44" s="87"/>
      <c r="GE44" s="87"/>
      <c r="GF44" s="87"/>
      <c r="GG44" s="87"/>
      <c r="GH44" s="84">
        <f t="shared" si="10"/>
        <v>8</v>
      </c>
      <c r="GI44" s="87"/>
      <c r="GJ44" s="87">
        <v>2</v>
      </c>
      <c r="GK44" s="87">
        <v>2</v>
      </c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8"/>
      <c r="GY44" s="88"/>
      <c r="GZ44" s="88"/>
      <c r="HA44" s="87"/>
      <c r="HB44" s="87"/>
      <c r="HC44" s="87"/>
      <c r="HD44" s="87"/>
      <c r="HE44" s="84">
        <f t="shared" si="11"/>
        <v>4</v>
      </c>
      <c r="HF44" s="84">
        <f t="shared" si="12"/>
        <v>30</v>
      </c>
      <c r="HG44" s="84">
        <f t="shared" si="13"/>
        <v>127</v>
      </c>
      <c r="HH44" s="87"/>
      <c r="HI44" s="87"/>
      <c r="HJ44" s="87"/>
      <c r="HK44" s="87"/>
      <c r="HL44" s="87"/>
      <c r="HM44" s="87"/>
      <c r="HN44" s="87"/>
      <c r="HO44" s="87"/>
      <c r="HP44" s="87"/>
      <c r="HQ44" s="87">
        <v>2</v>
      </c>
      <c r="HR44" s="87">
        <v>1</v>
      </c>
      <c r="HS44" s="87"/>
      <c r="HT44" s="87"/>
      <c r="HU44" s="87"/>
      <c r="HV44" s="87"/>
      <c r="HW44" s="87">
        <v>2</v>
      </c>
      <c r="HX44" s="88">
        <v>2</v>
      </c>
      <c r="HY44" s="87">
        <v>2</v>
      </c>
      <c r="HZ44" s="87"/>
      <c r="IA44" s="87"/>
      <c r="IB44" s="87"/>
      <c r="IC44" s="87"/>
      <c r="ID44" s="87">
        <v>1</v>
      </c>
      <c r="IE44" s="87"/>
      <c r="IF44" s="87">
        <v>3</v>
      </c>
      <c r="IG44" s="87"/>
      <c r="IH44" s="87"/>
      <c r="II44" s="87">
        <v>3</v>
      </c>
      <c r="IJ44" s="87">
        <v>2</v>
      </c>
      <c r="IK44" s="87">
        <v>2</v>
      </c>
      <c r="IL44" s="84">
        <f t="shared" si="14"/>
        <v>20</v>
      </c>
      <c r="IM44" s="87">
        <v>2</v>
      </c>
      <c r="IN44" s="87">
        <v>2</v>
      </c>
      <c r="IO44" s="87"/>
      <c r="IP44" s="87"/>
      <c r="IQ44" s="87"/>
      <c r="IR44" s="87"/>
      <c r="IS44" s="88"/>
      <c r="IT44" s="87">
        <v>3</v>
      </c>
      <c r="IU44" s="87">
        <v>3</v>
      </c>
      <c r="IV44" s="87"/>
      <c r="IW44" s="87">
        <v>2</v>
      </c>
      <c r="IX44" s="87"/>
      <c r="IY44" s="87"/>
      <c r="IZ44" s="87">
        <v>1</v>
      </c>
      <c r="JA44" s="87"/>
      <c r="JB44" s="87">
        <v>1</v>
      </c>
      <c r="JC44" s="87"/>
      <c r="JD44" s="87"/>
      <c r="JE44" s="87"/>
      <c r="JF44" s="87"/>
      <c r="JG44" s="87"/>
      <c r="JH44" s="87">
        <v>2</v>
      </c>
      <c r="JI44" s="87"/>
      <c r="JJ44" s="87"/>
      <c r="JK44" s="84">
        <f t="shared" si="15"/>
        <v>16</v>
      </c>
      <c r="JL44" s="87"/>
      <c r="JM44" s="87"/>
      <c r="JN44" s="87">
        <v>1</v>
      </c>
      <c r="JO44" s="87">
        <v>1</v>
      </c>
      <c r="JP44" s="87"/>
      <c r="JQ44" s="87">
        <v>3</v>
      </c>
      <c r="JR44" s="87"/>
      <c r="JS44" s="87">
        <v>1</v>
      </c>
      <c r="JT44" s="87">
        <v>1</v>
      </c>
      <c r="JU44" s="87"/>
      <c r="JV44" s="87"/>
      <c r="JW44" s="87"/>
      <c r="JX44" s="87">
        <v>2</v>
      </c>
      <c r="JY44" s="87">
        <v>1</v>
      </c>
      <c r="JZ44" s="84">
        <f t="shared" si="16"/>
        <v>10</v>
      </c>
      <c r="KA44" s="84">
        <f t="shared" si="17"/>
        <v>46</v>
      </c>
      <c r="KB44" s="84">
        <f t="shared" si="18"/>
        <v>173</v>
      </c>
    </row>
    <row r="45" spans="1:288" s="5" customFormat="1" ht="18.75" customHeight="1" x14ac:dyDescent="0.2">
      <c r="A45" s="45" t="s">
        <v>246</v>
      </c>
      <c r="B45" s="25" t="s">
        <v>57</v>
      </c>
      <c r="C45" s="37" t="s">
        <v>183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83"/>
      <c r="V45" s="84"/>
      <c r="W45" s="84"/>
      <c r="X45" s="84"/>
      <c r="Y45" s="84"/>
      <c r="Z45" s="85">
        <f t="shared" si="0"/>
        <v>0</v>
      </c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>
        <f t="shared" si="1"/>
        <v>0</v>
      </c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>
        <f t="shared" si="2"/>
        <v>0</v>
      </c>
      <c r="BU45" s="84">
        <f t="shared" si="3"/>
        <v>0</v>
      </c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>
        <f t="shared" si="4"/>
        <v>0</v>
      </c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>
        <f t="shared" si="5"/>
        <v>0</v>
      </c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>
        <f t="shared" si="6"/>
        <v>0</v>
      </c>
      <c r="EM45" s="84">
        <f t="shared" si="7"/>
        <v>0</v>
      </c>
      <c r="EN45" s="84">
        <f t="shared" si="8"/>
        <v>0</v>
      </c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>
        <f t="shared" si="9"/>
        <v>0</v>
      </c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>
        <f t="shared" si="10"/>
        <v>0</v>
      </c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>
        <f t="shared" si="11"/>
        <v>0</v>
      </c>
      <c r="HF45" s="84">
        <f t="shared" si="12"/>
        <v>0</v>
      </c>
      <c r="HG45" s="84">
        <f t="shared" si="13"/>
        <v>0</v>
      </c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>
        <f t="shared" si="14"/>
        <v>0</v>
      </c>
      <c r="IM45" s="84"/>
      <c r="IN45" s="84"/>
      <c r="IO45" s="84"/>
      <c r="IP45" s="84"/>
      <c r="IQ45" s="84"/>
      <c r="IR45" s="84"/>
      <c r="IS45" s="84"/>
      <c r="IT45" s="84"/>
      <c r="IU45" s="84"/>
      <c r="IV45" s="84"/>
      <c r="IW45" s="84"/>
      <c r="IX45" s="84"/>
      <c r="IY45" s="84"/>
      <c r="IZ45" s="84"/>
      <c r="JA45" s="84"/>
      <c r="JB45" s="84"/>
      <c r="JC45" s="84"/>
      <c r="JD45" s="84"/>
      <c r="JE45" s="84"/>
      <c r="JF45" s="84"/>
      <c r="JG45" s="84"/>
      <c r="JH45" s="84"/>
      <c r="JI45" s="84"/>
      <c r="JJ45" s="84"/>
      <c r="JK45" s="84">
        <f t="shared" si="15"/>
        <v>0</v>
      </c>
      <c r="JL45" s="84"/>
      <c r="JM45" s="84"/>
      <c r="JN45" s="84"/>
      <c r="JO45" s="84"/>
      <c r="JP45" s="84"/>
      <c r="JQ45" s="84"/>
      <c r="JR45" s="84"/>
      <c r="JS45" s="84"/>
      <c r="JT45" s="84"/>
      <c r="JU45" s="84"/>
      <c r="JV45" s="84"/>
      <c r="JW45" s="84"/>
      <c r="JX45" s="84"/>
      <c r="JY45" s="84"/>
      <c r="JZ45" s="84">
        <f t="shared" si="16"/>
        <v>0</v>
      </c>
      <c r="KA45" s="84">
        <f t="shared" si="17"/>
        <v>0</v>
      </c>
      <c r="KB45" s="84">
        <f t="shared" si="18"/>
        <v>0</v>
      </c>
    </row>
    <row r="46" spans="1:288" s="5" customFormat="1" ht="18.75" customHeight="1" x14ac:dyDescent="0.2">
      <c r="A46" s="45" t="s">
        <v>247</v>
      </c>
      <c r="B46" s="25" t="s">
        <v>58</v>
      </c>
      <c r="C46" s="37" t="s">
        <v>183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83"/>
      <c r="V46" s="84"/>
      <c r="W46" s="84"/>
      <c r="X46" s="84"/>
      <c r="Y46" s="84"/>
      <c r="Z46" s="85">
        <f t="shared" si="0"/>
        <v>0</v>
      </c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>
        <f t="shared" si="1"/>
        <v>0</v>
      </c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>
        <f t="shared" si="2"/>
        <v>0</v>
      </c>
      <c r="BU46" s="84">
        <f t="shared" si="3"/>
        <v>0</v>
      </c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>
        <f t="shared" si="4"/>
        <v>0</v>
      </c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>
        <f t="shared" si="5"/>
        <v>0</v>
      </c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>
        <f t="shared" si="6"/>
        <v>0</v>
      </c>
      <c r="EM46" s="84">
        <f t="shared" si="7"/>
        <v>0</v>
      </c>
      <c r="EN46" s="84">
        <f t="shared" si="8"/>
        <v>0</v>
      </c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>
        <f t="shared" si="9"/>
        <v>0</v>
      </c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>
        <f t="shared" si="10"/>
        <v>0</v>
      </c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>
        <f t="shared" si="11"/>
        <v>0</v>
      </c>
      <c r="HF46" s="84">
        <f t="shared" si="12"/>
        <v>0</v>
      </c>
      <c r="HG46" s="84">
        <f t="shared" si="13"/>
        <v>0</v>
      </c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>
        <f t="shared" si="14"/>
        <v>0</v>
      </c>
      <c r="IM46" s="84"/>
      <c r="IN46" s="84"/>
      <c r="IO46" s="84"/>
      <c r="IP46" s="84"/>
      <c r="IQ46" s="84"/>
      <c r="IR46" s="84"/>
      <c r="IS46" s="84"/>
      <c r="IT46" s="84"/>
      <c r="IU46" s="84"/>
      <c r="IV46" s="84"/>
      <c r="IW46" s="84"/>
      <c r="IX46" s="84"/>
      <c r="IY46" s="84"/>
      <c r="IZ46" s="84"/>
      <c r="JA46" s="84"/>
      <c r="JB46" s="84"/>
      <c r="JC46" s="84"/>
      <c r="JD46" s="84"/>
      <c r="JE46" s="84"/>
      <c r="JF46" s="84"/>
      <c r="JG46" s="84"/>
      <c r="JH46" s="84"/>
      <c r="JI46" s="84"/>
      <c r="JJ46" s="84"/>
      <c r="JK46" s="84">
        <f t="shared" si="15"/>
        <v>0</v>
      </c>
      <c r="JL46" s="84"/>
      <c r="JM46" s="84"/>
      <c r="JN46" s="84"/>
      <c r="JO46" s="84"/>
      <c r="JP46" s="84"/>
      <c r="JQ46" s="84"/>
      <c r="JR46" s="84"/>
      <c r="JS46" s="84"/>
      <c r="JT46" s="84"/>
      <c r="JU46" s="84"/>
      <c r="JV46" s="84"/>
      <c r="JW46" s="84"/>
      <c r="JX46" s="84"/>
      <c r="JY46" s="84"/>
      <c r="JZ46" s="84">
        <f t="shared" si="16"/>
        <v>0</v>
      </c>
      <c r="KA46" s="84">
        <f t="shared" si="17"/>
        <v>0</v>
      </c>
      <c r="KB46" s="84">
        <f t="shared" si="18"/>
        <v>0</v>
      </c>
    </row>
    <row r="47" spans="1:288" s="5" customFormat="1" ht="18.75" customHeight="1" x14ac:dyDescent="0.2">
      <c r="A47" s="45" t="s">
        <v>248</v>
      </c>
      <c r="B47" s="25" t="s">
        <v>59</v>
      </c>
      <c r="C47" s="37" t="s">
        <v>191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83"/>
      <c r="V47" s="84"/>
      <c r="W47" s="84"/>
      <c r="X47" s="84"/>
      <c r="Y47" s="84"/>
      <c r="Z47" s="85">
        <f t="shared" si="0"/>
        <v>0</v>
      </c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>
        <f t="shared" si="1"/>
        <v>0</v>
      </c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>
        <f t="shared" si="2"/>
        <v>0</v>
      </c>
      <c r="BU47" s="84">
        <f t="shared" si="3"/>
        <v>0</v>
      </c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>
        <f t="shared" si="4"/>
        <v>0</v>
      </c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>
        <f t="shared" si="5"/>
        <v>0</v>
      </c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>
        <f t="shared" si="6"/>
        <v>0</v>
      </c>
      <c r="EM47" s="84">
        <f t="shared" si="7"/>
        <v>0</v>
      </c>
      <c r="EN47" s="84">
        <f t="shared" si="8"/>
        <v>0</v>
      </c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>
        <f t="shared" si="9"/>
        <v>0</v>
      </c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>
        <f t="shared" si="10"/>
        <v>0</v>
      </c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>
        <f t="shared" si="11"/>
        <v>0</v>
      </c>
      <c r="HF47" s="84">
        <f t="shared" si="12"/>
        <v>0</v>
      </c>
      <c r="HG47" s="84">
        <f t="shared" si="13"/>
        <v>0</v>
      </c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>
        <f t="shared" si="14"/>
        <v>0</v>
      </c>
      <c r="IM47" s="84"/>
      <c r="IN47" s="84"/>
      <c r="IO47" s="84"/>
      <c r="IP47" s="84"/>
      <c r="IQ47" s="84"/>
      <c r="IR47" s="84"/>
      <c r="IS47" s="84"/>
      <c r="IT47" s="84"/>
      <c r="IU47" s="84"/>
      <c r="IV47" s="84"/>
      <c r="IW47" s="84"/>
      <c r="IX47" s="84"/>
      <c r="IY47" s="84"/>
      <c r="IZ47" s="84"/>
      <c r="JA47" s="84"/>
      <c r="JB47" s="84"/>
      <c r="JC47" s="84"/>
      <c r="JD47" s="84"/>
      <c r="JE47" s="84"/>
      <c r="JF47" s="84"/>
      <c r="JG47" s="84"/>
      <c r="JH47" s="84"/>
      <c r="JI47" s="84"/>
      <c r="JJ47" s="84"/>
      <c r="JK47" s="84">
        <f t="shared" si="15"/>
        <v>0</v>
      </c>
      <c r="JL47" s="84"/>
      <c r="JM47" s="84"/>
      <c r="JN47" s="84"/>
      <c r="JO47" s="84"/>
      <c r="JP47" s="84"/>
      <c r="JQ47" s="84"/>
      <c r="JR47" s="84"/>
      <c r="JS47" s="84"/>
      <c r="JT47" s="84"/>
      <c r="JU47" s="84"/>
      <c r="JV47" s="84"/>
      <c r="JW47" s="84"/>
      <c r="JX47" s="84"/>
      <c r="JY47" s="84"/>
      <c r="JZ47" s="84">
        <f t="shared" si="16"/>
        <v>0</v>
      </c>
      <c r="KA47" s="84">
        <f t="shared" si="17"/>
        <v>0</v>
      </c>
      <c r="KB47" s="84">
        <f t="shared" si="18"/>
        <v>0</v>
      </c>
    </row>
    <row r="48" spans="1:288" s="5" customFormat="1" ht="18.75" customHeight="1" x14ac:dyDescent="0.2">
      <c r="A48" s="45" t="s">
        <v>249</v>
      </c>
      <c r="B48" s="25" t="s">
        <v>60</v>
      </c>
      <c r="C48" s="37" t="s">
        <v>2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5">
        <f t="shared" si="0"/>
        <v>0</v>
      </c>
      <c r="AA48" s="87"/>
      <c r="AB48" s="88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93"/>
      <c r="AV48" s="93"/>
      <c r="AW48" s="84">
        <f t="shared" si="1"/>
        <v>0</v>
      </c>
      <c r="AX48" s="93"/>
      <c r="AY48" s="88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8"/>
      <c r="BT48" s="84">
        <f t="shared" si="2"/>
        <v>0</v>
      </c>
      <c r="BU48" s="84">
        <f t="shared" si="3"/>
        <v>0</v>
      </c>
      <c r="BV48" s="87"/>
      <c r="BW48" s="87"/>
      <c r="BX48" s="87"/>
      <c r="BY48" s="87"/>
      <c r="BZ48" s="87"/>
      <c r="CA48" s="87"/>
      <c r="CB48" s="87"/>
      <c r="CC48" s="87"/>
      <c r="CD48" s="87"/>
      <c r="CE48" s="87">
        <v>15</v>
      </c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4">
        <f t="shared" si="4"/>
        <v>15</v>
      </c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>
        <v>10</v>
      </c>
      <c r="DF48" s="87">
        <v>10</v>
      </c>
      <c r="DG48" s="87">
        <v>10</v>
      </c>
      <c r="DH48" s="87"/>
      <c r="DI48" s="87"/>
      <c r="DJ48" s="87"/>
      <c r="DK48" s="87"/>
      <c r="DL48" s="87"/>
      <c r="DM48" s="87"/>
      <c r="DN48" s="88"/>
      <c r="DO48" s="84">
        <f t="shared" si="5"/>
        <v>30</v>
      </c>
      <c r="DP48" s="87"/>
      <c r="DQ48" s="87"/>
      <c r="DR48" s="87"/>
      <c r="DS48" s="87"/>
      <c r="DT48" s="87"/>
      <c r="DU48" s="87"/>
      <c r="DV48" s="87"/>
      <c r="DW48" s="87">
        <v>10</v>
      </c>
      <c r="DX48" s="87">
        <v>10</v>
      </c>
      <c r="DY48" s="87">
        <v>10</v>
      </c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8"/>
      <c r="EK48" s="88"/>
      <c r="EL48" s="84">
        <f t="shared" si="6"/>
        <v>30</v>
      </c>
      <c r="EM48" s="84">
        <f t="shared" si="7"/>
        <v>75</v>
      </c>
      <c r="EN48" s="84">
        <f t="shared" si="8"/>
        <v>75</v>
      </c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8"/>
      <c r="FE48" s="87"/>
      <c r="FF48" s="87"/>
      <c r="FG48" s="87"/>
      <c r="FH48" s="87"/>
      <c r="FI48" s="87"/>
      <c r="FJ48" s="87"/>
      <c r="FK48" s="84">
        <f t="shared" si="9"/>
        <v>0</v>
      </c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8"/>
      <c r="GB48" s="87"/>
      <c r="GC48" s="87"/>
      <c r="GD48" s="87"/>
      <c r="GE48" s="87"/>
      <c r="GF48" s="87"/>
      <c r="GG48" s="87"/>
      <c r="GH48" s="84">
        <f t="shared" si="10"/>
        <v>0</v>
      </c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8"/>
      <c r="GY48" s="88"/>
      <c r="GZ48" s="88"/>
      <c r="HA48" s="87"/>
      <c r="HB48" s="87"/>
      <c r="HC48" s="87"/>
      <c r="HD48" s="87"/>
      <c r="HE48" s="84">
        <f t="shared" si="11"/>
        <v>0</v>
      </c>
      <c r="HF48" s="84">
        <f t="shared" si="12"/>
        <v>0</v>
      </c>
      <c r="HG48" s="84">
        <f t="shared" si="13"/>
        <v>75</v>
      </c>
      <c r="HH48" s="87"/>
      <c r="HI48" s="87"/>
      <c r="HJ48" s="87"/>
      <c r="HK48" s="87"/>
      <c r="HL48" s="87"/>
      <c r="HM48" s="87"/>
      <c r="HN48" s="87"/>
      <c r="HO48" s="87">
        <v>1.5</v>
      </c>
      <c r="HP48" s="87"/>
      <c r="HQ48" s="87"/>
      <c r="HR48" s="87">
        <v>1.5</v>
      </c>
      <c r="HS48" s="87"/>
      <c r="HT48" s="87"/>
      <c r="HU48" s="87"/>
      <c r="HV48" s="87"/>
      <c r="HW48" s="87"/>
      <c r="HX48" s="88"/>
      <c r="HY48" s="87"/>
      <c r="HZ48" s="87">
        <v>1.5</v>
      </c>
      <c r="IA48" s="87"/>
      <c r="IB48" s="87">
        <v>1</v>
      </c>
      <c r="IC48" s="87">
        <v>1</v>
      </c>
      <c r="ID48" s="87"/>
      <c r="IE48" s="87"/>
      <c r="IF48" s="87"/>
      <c r="IG48" s="87"/>
      <c r="IH48" s="87"/>
      <c r="II48" s="87"/>
      <c r="IJ48" s="87"/>
      <c r="IK48" s="87"/>
      <c r="IL48" s="84">
        <f t="shared" si="14"/>
        <v>6.5</v>
      </c>
      <c r="IM48" s="87"/>
      <c r="IN48" s="87"/>
      <c r="IO48" s="87"/>
      <c r="IP48" s="87"/>
      <c r="IQ48" s="87"/>
      <c r="IR48" s="87"/>
      <c r="IS48" s="88"/>
      <c r="IT48" s="87"/>
      <c r="IU48" s="87"/>
      <c r="IV48" s="87"/>
      <c r="IW48" s="87"/>
      <c r="IX48" s="87"/>
      <c r="IY48" s="87"/>
      <c r="IZ48" s="87"/>
      <c r="JA48" s="87"/>
      <c r="JB48" s="87"/>
      <c r="JC48" s="87"/>
      <c r="JD48" s="87"/>
      <c r="JE48" s="87"/>
      <c r="JF48" s="87"/>
      <c r="JG48" s="87"/>
      <c r="JH48" s="87"/>
      <c r="JI48" s="87"/>
      <c r="JJ48" s="87"/>
      <c r="JK48" s="84">
        <f t="shared" si="15"/>
        <v>0</v>
      </c>
      <c r="JL48" s="87"/>
      <c r="JM48" s="87"/>
      <c r="JN48" s="87"/>
      <c r="JO48" s="87"/>
      <c r="JP48" s="87"/>
      <c r="JQ48" s="87"/>
      <c r="JR48" s="87"/>
      <c r="JS48" s="87"/>
      <c r="JT48" s="87"/>
      <c r="JU48" s="87"/>
      <c r="JV48" s="87"/>
      <c r="JW48" s="87"/>
      <c r="JX48" s="87"/>
      <c r="JY48" s="87"/>
      <c r="JZ48" s="84">
        <f t="shared" si="16"/>
        <v>0</v>
      </c>
      <c r="KA48" s="84">
        <f t="shared" si="17"/>
        <v>6.5</v>
      </c>
      <c r="KB48" s="84">
        <f t="shared" si="18"/>
        <v>81.5</v>
      </c>
    </row>
    <row r="49" spans="1:288" s="5" customFormat="1" ht="18.75" customHeight="1" x14ac:dyDescent="0.2">
      <c r="A49" s="45" t="s">
        <v>250</v>
      </c>
      <c r="B49" s="25" t="s">
        <v>61</v>
      </c>
      <c r="C49" s="37" t="s">
        <v>2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83"/>
      <c r="V49" s="84"/>
      <c r="W49" s="84"/>
      <c r="X49" s="84"/>
      <c r="Y49" s="84"/>
      <c r="Z49" s="85">
        <f t="shared" si="0"/>
        <v>0</v>
      </c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>
        <f t="shared" si="1"/>
        <v>0</v>
      </c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>
        <f t="shared" si="2"/>
        <v>0</v>
      </c>
      <c r="BU49" s="84">
        <f t="shared" si="3"/>
        <v>0</v>
      </c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>
        <f t="shared" si="4"/>
        <v>0</v>
      </c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>
        <f t="shared" si="5"/>
        <v>0</v>
      </c>
      <c r="DP49" s="84"/>
      <c r="DQ49" s="84"/>
      <c r="DR49" s="84"/>
      <c r="DS49" s="84"/>
      <c r="DT49" s="84"/>
      <c r="DU49" s="84"/>
      <c r="DV49" s="84"/>
      <c r="DW49" s="84">
        <v>70</v>
      </c>
      <c r="DX49" s="84">
        <v>70</v>
      </c>
      <c r="DY49" s="84">
        <v>70</v>
      </c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>
        <f t="shared" si="6"/>
        <v>210</v>
      </c>
      <c r="EM49" s="84">
        <f t="shared" si="7"/>
        <v>210</v>
      </c>
      <c r="EN49" s="84">
        <f t="shared" si="8"/>
        <v>210</v>
      </c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>
        <f t="shared" si="9"/>
        <v>0</v>
      </c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>
        <f t="shared" si="10"/>
        <v>0</v>
      </c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>
        <f t="shared" si="11"/>
        <v>0</v>
      </c>
      <c r="HF49" s="84">
        <f t="shared" si="12"/>
        <v>0</v>
      </c>
      <c r="HG49" s="84">
        <f t="shared" si="13"/>
        <v>210</v>
      </c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>
        <f t="shared" si="14"/>
        <v>0</v>
      </c>
      <c r="IM49" s="84"/>
      <c r="IN49" s="84"/>
      <c r="IO49" s="84"/>
      <c r="IP49" s="84"/>
      <c r="IQ49" s="84"/>
      <c r="IR49" s="84"/>
      <c r="IS49" s="84"/>
      <c r="IT49" s="84"/>
      <c r="IU49" s="84"/>
      <c r="IV49" s="84"/>
      <c r="IW49" s="84"/>
      <c r="IX49" s="84"/>
      <c r="IY49" s="84"/>
      <c r="IZ49" s="84"/>
      <c r="JA49" s="84"/>
      <c r="JB49" s="84"/>
      <c r="JC49" s="84"/>
      <c r="JD49" s="84"/>
      <c r="JE49" s="84"/>
      <c r="JF49" s="84"/>
      <c r="JG49" s="84"/>
      <c r="JH49" s="84"/>
      <c r="JI49" s="84"/>
      <c r="JJ49" s="84"/>
      <c r="JK49" s="84">
        <f t="shared" si="15"/>
        <v>0</v>
      </c>
      <c r="JL49" s="84"/>
      <c r="JM49" s="84"/>
      <c r="JN49" s="84"/>
      <c r="JO49" s="84"/>
      <c r="JP49" s="84"/>
      <c r="JQ49" s="84"/>
      <c r="JR49" s="84"/>
      <c r="JS49" s="84"/>
      <c r="JT49" s="84"/>
      <c r="JU49" s="84"/>
      <c r="JV49" s="84"/>
      <c r="JW49" s="84"/>
      <c r="JX49" s="84"/>
      <c r="JY49" s="84"/>
      <c r="JZ49" s="84">
        <f t="shared" si="16"/>
        <v>0</v>
      </c>
      <c r="KA49" s="84">
        <f t="shared" si="17"/>
        <v>0</v>
      </c>
      <c r="KB49" s="84">
        <f t="shared" si="18"/>
        <v>210</v>
      </c>
    </row>
    <row r="50" spans="1:288" s="5" customFormat="1" ht="18.75" customHeight="1" x14ac:dyDescent="0.2">
      <c r="A50" s="45" t="s">
        <v>251</v>
      </c>
      <c r="B50" s="25" t="s">
        <v>62</v>
      </c>
      <c r="C50" s="37" t="s">
        <v>181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>
        <v>0.5</v>
      </c>
      <c r="R50" s="87">
        <v>0.2</v>
      </c>
      <c r="S50" s="87"/>
      <c r="T50" s="87"/>
      <c r="U50" s="87"/>
      <c r="V50" s="87"/>
      <c r="W50" s="87"/>
      <c r="X50" s="87"/>
      <c r="Y50" s="87"/>
      <c r="Z50" s="85">
        <f t="shared" si="0"/>
        <v>0.7</v>
      </c>
      <c r="AA50" s="87"/>
      <c r="AB50" s="88"/>
      <c r="AC50" s="87">
        <v>0.5</v>
      </c>
      <c r="AD50" s="87"/>
      <c r="AE50" s="87"/>
      <c r="AF50" s="87"/>
      <c r="AG50" s="87"/>
      <c r="AH50" s="87"/>
      <c r="AI50" s="87">
        <v>0.2</v>
      </c>
      <c r="AJ50" s="87">
        <v>0.1</v>
      </c>
      <c r="AK50" s="87"/>
      <c r="AL50" s="87">
        <v>0.2</v>
      </c>
      <c r="AM50" s="87">
        <v>0.2</v>
      </c>
      <c r="AN50" s="87"/>
      <c r="AO50" s="87"/>
      <c r="AP50" s="87"/>
      <c r="AQ50" s="87"/>
      <c r="AR50" s="87"/>
      <c r="AS50" s="87"/>
      <c r="AT50" s="87"/>
      <c r="AU50" s="93"/>
      <c r="AV50" s="93"/>
      <c r="AW50" s="84">
        <f t="shared" si="1"/>
        <v>1.2</v>
      </c>
      <c r="AX50" s="93"/>
      <c r="AY50" s="88"/>
      <c r="AZ50" s="87"/>
      <c r="BA50" s="87"/>
      <c r="BB50" s="87"/>
      <c r="BC50" s="87">
        <v>0.3</v>
      </c>
      <c r="BD50" s="87"/>
      <c r="BE50" s="87"/>
      <c r="BF50" s="87"/>
      <c r="BG50" s="87"/>
      <c r="BH50" s="87"/>
      <c r="BI50" s="87"/>
      <c r="BJ50" s="87">
        <v>0.2</v>
      </c>
      <c r="BK50" s="87"/>
      <c r="BL50" s="87"/>
      <c r="BM50" s="87"/>
      <c r="BN50" s="87"/>
      <c r="BO50" s="87"/>
      <c r="BP50" s="87"/>
      <c r="BQ50" s="87"/>
      <c r="BR50" s="87"/>
      <c r="BS50" s="88"/>
      <c r="BT50" s="84">
        <f t="shared" si="2"/>
        <v>0.5</v>
      </c>
      <c r="BU50" s="84">
        <f t="shared" si="3"/>
        <v>2.4</v>
      </c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>
        <v>0.5</v>
      </c>
      <c r="CH50" s="87"/>
      <c r="CI50" s="87">
        <v>0.1</v>
      </c>
      <c r="CJ50" s="87">
        <v>0.1</v>
      </c>
      <c r="CK50" s="87"/>
      <c r="CL50" s="87"/>
      <c r="CM50" s="87"/>
      <c r="CN50" s="87"/>
      <c r="CO50" s="87"/>
      <c r="CP50" s="87"/>
      <c r="CQ50" s="87"/>
      <c r="CR50" s="84">
        <f t="shared" si="4"/>
        <v>0.7</v>
      </c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>
        <v>0.1</v>
      </c>
      <c r="DF50" s="87">
        <v>0.1</v>
      </c>
      <c r="DG50" s="87">
        <v>0.5</v>
      </c>
      <c r="DH50" s="87"/>
      <c r="DI50" s="87">
        <v>0.1</v>
      </c>
      <c r="DJ50" s="87"/>
      <c r="DK50" s="87"/>
      <c r="DL50" s="87"/>
      <c r="DM50" s="87"/>
      <c r="DN50" s="88"/>
      <c r="DO50" s="84">
        <f t="shared" si="5"/>
        <v>0.79999999999999993</v>
      </c>
      <c r="DP50" s="87"/>
      <c r="DQ50" s="87"/>
      <c r="DR50" s="87"/>
      <c r="DS50" s="87"/>
      <c r="DT50" s="87"/>
      <c r="DU50" s="87"/>
      <c r="DV50" s="87">
        <v>1</v>
      </c>
      <c r="DW50" s="87">
        <v>0.1</v>
      </c>
      <c r="DX50" s="87">
        <v>0.1</v>
      </c>
      <c r="DY50" s="87">
        <v>0.5</v>
      </c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8"/>
      <c r="EK50" s="88"/>
      <c r="EL50" s="84">
        <f t="shared" si="6"/>
        <v>1.7000000000000002</v>
      </c>
      <c r="EM50" s="84">
        <f t="shared" si="7"/>
        <v>3.2</v>
      </c>
      <c r="EN50" s="84">
        <f t="shared" si="8"/>
        <v>5.6</v>
      </c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8"/>
      <c r="FE50" s="87"/>
      <c r="FF50" s="87"/>
      <c r="FG50" s="87"/>
      <c r="FH50" s="87"/>
      <c r="FI50" s="87"/>
      <c r="FJ50" s="87"/>
      <c r="FK50" s="84">
        <f t="shared" si="9"/>
        <v>0</v>
      </c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8"/>
      <c r="GB50" s="87"/>
      <c r="GC50" s="87"/>
      <c r="GD50" s="87"/>
      <c r="GE50" s="87">
        <v>1</v>
      </c>
      <c r="GF50" s="87">
        <v>0.3</v>
      </c>
      <c r="GG50" s="87">
        <v>0.3</v>
      </c>
      <c r="GH50" s="84">
        <f t="shared" si="10"/>
        <v>1.6</v>
      </c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8"/>
      <c r="GY50" s="88"/>
      <c r="GZ50" s="88"/>
      <c r="HA50" s="87"/>
      <c r="HB50" s="87"/>
      <c r="HC50" s="87"/>
      <c r="HD50" s="87"/>
      <c r="HE50" s="84">
        <f t="shared" si="11"/>
        <v>0</v>
      </c>
      <c r="HF50" s="84">
        <f t="shared" si="12"/>
        <v>1.6</v>
      </c>
      <c r="HG50" s="84">
        <f t="shared" si="13"/>
        <v>7.1999999999999993</v>
      </c>
      <c r="HH50" s="87"/>
      <c r="HI50" s="87"/>
      <c r="HJ50" s="87">
        <v>0.3</v>
      </c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8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4">
        <f t="shared" si="14"/>
        <v>0.3</v>
      </c>
      <c r="IM50" s="87"/>
      <c r="IN50" s="87"/>
      <c r="IO50" s="87"/>
      <c r="IP50" s="87"/>
      <c r="IQ50" s="87"/>
      <c r="IR50" s="87"/>
      <c r="IS50" s="88"/>
      <c r="IT50" s="87"/>
      <c r="IU50" s="87"/>
      <c r="IV50" s="87"/>
      <c r="IW50" s="87"/>
      <c r="IX50" s="87"/>
      <c r="IY50" s="87"/>
      <c r="IZ50" s="87"/>
      <c r="JA50" s="87"/>
      <c r="JB50" s="87">
        <v>0.2</v>
      </c>
      <c r="JC50" s="87"/>
      <c r="JD50" s="87"/>
      <c r="JE50" s="87"/>
      <c r="JF50" s="87"/>
      <c r="JG50" s="87"/>
      <c r="JH50" s="87"/>
      <c r="JI50" s="87"/>
      <c r="JJ50" s="87"/>
      <c r="JK50" s="84">
        <f t="shared" si="15"/>
        <v>0.2</v>
      </c>
      <c r="JL50" s="87"/>
      <c r="JM50" s="87"/>
      <c r="JN50" s="87"/>
      <c r="JO50" s="87"/>
      <c r="JP50" s="87"/>
      <c r="JQ50" s="87"/>
      <c r="JR50" s="87"/>
      <c r="JS50" s="87"/>
      <c r="JT50" s="87"/>
      <c r="JU50" s="87"/>
      <c r="JV50" s="87"/>
      <c r="JW50" s="87"/>
      <c r="JX50" s="87"/>
      <c r="JY50" s="87"/>
      <c r="JZ50" s="84">
        <f t="shared" si="16"/>
        <v>0</v>
      </c>
      <c r="KA50" s="84">
        <f t="shared" si="17"/>
        <v>0.5</v>
      </c>
      <c r="KB50" s="84">
        <f t="shared" si="18"/>
        <v>7.6999999999999993</v>
      </c>
    </row>
    <row r="51" spans="1:288" s="5" customFormat="1" ht="18.75" customHeight="1" x14ac:dyDescent="0.2">
      <c r="A51" s="45" t="s">
        <v>252</v>
      </c>
      <c r="B51" s="25" t="s">
        <v>63</v>
      </c>
      <c r="C51" s="37" t="s">
        <v>183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>
        <v>10</v>
      </c>
      <c r="W51" s="87"/>
      <c r="X51" s="87"/>
      <c r="Y51" s="87">
        <v>10</v>
      </c>
      <c r="Z51" s="85">
        <f t="shared" si="0"/>
        <v>20</v>
      </c>
      <c r="AA51" s="87">
        <v>10</v>
      </c>
      <c r="AB51" s="88"/>
      <c r="AC51" s="87"/>
      <c r="AD51" s="87"/>
      <c r="AE51" s="87"/>
      <c r="AF51" s="87"/>
      <c r="AG51" s="87"/>
      <c r="AH51" s="87"/>
      <c r="AI51" s="87">
        <v>50</v>
      </c>
      <c r="AJ51" s="87"/>
      <c r="AK51" s="87"/>
      <c r="AL51" s="87">
        <v>50</v>
      </c>
      <c r="AM51" s="87">
        <v>200</v>
      </c>
      <c r="AN51" s="87"/>
      <c r="AO51" s="87"/>
      <c r="AP51" s="87"/>
      <c r="AQ51" s="87"/>
      <c r="AR51" s="87"/>
      <c r="AS51" s="87"/>
      <c r="AT51" s="87"/>
      <c r="AU51" s="93"/>
      <c r="AV51" s="93"/>
      <c r="AW51" s="84">
        <f t="shared" si="1"/>
        <v>310</v>
      </c>
      <c r="AX51" s="93"/>
      <c r="AY51" s="88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>
        <v>70</v>
      </c>
      <c r="BK51" s="87"/>
      <c r="BL51" s="87"/>
      <c r="BM51" s="87">
        <v>15</v>
      </c>
      <c r="BN51" s="87"/>
      <c r="BO51" s="87"/>
      <c r="BP51" s="87"/>
      <c r="BQ51" s="87"/>
      <c r="BR51" s="87"/>
      <c r="BS51" s="88"/>
      <c r="BT51" s="84">
        <f t="shared" si="2"/>
        <v>85</v>
      </c>
      <c r="BU51" s="84">
        <f t="shared" si="3"/>
        <v>415</v>
      </c>
      <c r="BV51" s="87"/>
      <c r="BW51" s="87">
        <v>2</v>
      </c>
      <c r="BX51" s="87"/>
      <c r="BY51" s="87">
        <v>2</v>
      </c>
      <c r="BZ51" s="87"/>
      <c r="CA51" s="87"/>
      <c r="CB51" s="87"/>
      <c r="CC51" s="87"/>
      <c r="CD51" s="87"/>
      <c r="CE51" s="87"/>
      <c r="CF51" s="87"/>
      <c r="CG51" s="87"/>
      <c r="CH51" s="87"/>
      <c r="CI51" s="87">
        <v>50</v>
      </c>
      <c r="CJ51" s="87">
        <v>50</v>
      </c>
      <c r="CK51" s="87"/>
      <c r="CL51" s="87"/>
      <c r="CM51" s="87"/>
      <c r="CN51" s="87"/>
      <c r="CO51" s="87"/>
      <c r="CP51" s="87"/>
      <c r="CQ51" s="87"/>
      <c r="CR51" s="84">
        <f t="shared" si="4"/>
        <v>104</v>
      </c>
      <c r="CS51" s="87"/>
      <c r="CT51" s="87"/>
      <c r="CU51" s="87"/>
      <c r="CV51" s="87"/>
      <c r="CW51" s="87"/>
      <c r="CX51" s="87"/>
      <c r="CY51" s="87"/>
      <c r="CZ51" s="87"/>
      <c r="DA51" s="87"/>
      <c r="DB51" s="87">
        <v>20</v>
      </c>
      <c r="DC51" s="87"/>
      <c r="DD51" s="87"/>
      <c r="DE51" s="87">
        <v>200</v>
      </c>
      <c r="DF51" s="87">
        <v>200</v>
      </c>
      <c r="DG51" s="87"/>
      <c r="DH51" s="87">
        <v>10</v>
      </c>
      <c r="DI51" s="87"/>
      <c r="DJ51" s="87"/>
      <c r="DK51" s="87"/>
      <c r="DL51" s="87"/>
      <c r="DM51" s="87">
        <v>10</v>
      </c>
      <c r="DN51" s="88"/>
      <c r="DO51" s="84">
        <f t="shared" si="5"/>
        <v>440</v>
      </c>
      <c r="DP51" s="87"/>
      <c r="DQ51" s="87"/>
      <c r="DR51" s="87"/>
      <c r="DS51" s="87"/>
      <c r="DT51" s="87"/>
      <c r="DU51" s="87">
        <v>20</v>
      </c>
      <c r="DV51" s="87"/>
      <c r="DW51" s="87">
        <v>200</v>
      </c>
      <c r="DX51" s="87">
        <v>200</v>
      </c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8"/>
      <c r="EK51" s="88"/>
      <c r="EL51" s="84">
        <f t="shared" si="6"/>
        <v>420</v>
      </c>
      <c r="EM51" s="84">
        <f t="shared" si="7"/>
        <v>964</v>
      </c>
      <c r="EN51" s="84">
        <f t="shared" si="8"/>
        <v>1379</v>
      </c>
      <c r="EO51" s="87"/>
      <c r="EP51" s="87"/>
      <c r="EQ51" s="87">
        <v>2</v>
      </c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8"/>
      <c r="FE51" s="87"/>
      <c r="FF51" s="87"/>
      <c r="FG51" s="87"/>
      <c r="FH51" s="87"/>
      <c r="FI51" s="87"/>
      <c r="FJ51" s="87"/>
      <c r="FK51" s="84">
        <f t="shared" si="9"/>
        <v>2</v>
      </c>
      <c r="FL51" s="87"/>
      <c r="FM51" s="87"/>
      <c r="FN51" s="87">
        <v>2</v>
      </c>
      <c r="FO51" s="87"/>
      <c r="FP51" s="87"/>
      <c r="FQ51" s="87"/>
      <c r="FR51" s="87"/>
      <c r="FS51" s="87"/>
      <c r="FT51" s="87">
        <v>2</v>
      </c>
      <c r="FU51" s="87"/>
      <c r="FV51" s="87"/>
      <c r="FW51" s="87"/>
      <c r="FX51" s="87"/>
      <c r="FY51" s="87"/>
      <c r="FZ51" s="87"/>
      <c r="GA51" s="88">
        <v>50</v>
      </c>
      <c r="GB51" s="87"/>
      <c r="GC51" s="87"/>
      <c r="GD51" s="87">
        <v>20</v>
      </c>
      <c r="GE51" s="87"/>
      <c r="GF51" s="87"/>
      <c r="GG51" s="87"/>
      <c r="GH51" s="84">
        <f t="shared" si="10"/>
        <v>74</v>
      </c>
      <c r="GI51" s="87"/>
      <c r="GJ51" s="87"/>
      <c r="GK51" s="87"/>
      <c r="GL51" s="87"/>
      <c r="GM51" s="87"/>
      <c r="GN51" s="87"/>
      <c r="GO51" s="87"/>
      <c r="GP51" s="87"/>
      <c r="GQ51" s="87"/>
      <c r="GR51" s="87">
        <v>4</v>
      </c>
      <c r="GS51" s="87"/>
      <c r="GT51" s="87"/>
      <c r="GU51" s="87"/>
      <c r="GV51" s="87"/>
      <c r="GW51" s="87"/>
      <c r="GX51" s="88"/>
      <c r="GY51" s="88"/>
      <c r="GZ51" s="88"/>
      <c r="HA51" s="87"/>
      <c r="HB51" s="87"/>
      <c r="HC51" s="87"/>
      <c r="HD51" s="87"/>
      <c r="HE51" s="84">
        <f t="shared" si="11"/>
        <v>4</v>
      </c>
      <c r="HF51" s="84">
        <f t="shared" si="12"/>
        <v>80</v>
      </c>
      <c r="HG51" s="84">
        <f t="shared" si="13"/>
        <v>1459</v>
      </c>
      <c r="HH51" s="87">
        <v>20</v>
      </c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8"/>
      <c r="HY51" s="87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4">
        <f t="shared" si="14"/>
        <v>20</v>
      </c>
      <c r="IM51" s="87"/>
      <c r="IN51" s="87"/>
      <c r="IO51" s="87"/>
      <c r="IP51" s="87"/>
      <c r="IQ51" s="87"/>
      <c r="IR51" s="87"/>
      <c r="IS51" s="88"/>
      <c r="IT51" s="87"/>
      <c r="IU51" s="87"/>
      <c r="IV51" s="87"/>
      <c r="IW51" s="87"/>
      <c r="IX51" s="87"/>
      <c r="IY51" s="87"/>
      <c r="IZ51" s="87"/>
      <c r="JA51" s="87">
        <v>20</v>
      </c>
      <c r="JB51" s="87"/>
      <c r="JC51" s="87"/>
      <c r="JD51" s="87"/>
      <c r="JE51" s="87"/>
      <c r="JF51" s="87"/>
      <c r="JG51" s="87"/>
      <c r="JH51" s="87"/>
      <c r="JI51" s="87"/>
      <c r="JJ51" s="87"/>
      <c r="JK51" s="84">
        <f t="shared" si="15"/>
        <v>20</v>
      </c>
      <c r="JL51" s="87"/>
      <c r="JM51" s="87"/>
      <c r="JN51" s="87"/>
      <c r="JO51" s="87"/>
      <c r="JP51" s="87"/>
      <c r="JQ51" s="87"/>
      <c r="JR51" s="87"/>
      <c r="JS51" s="87"/>
      <c r="JT51" s="87"/>
      <c r="JU51" s="87"/>
      <c r="JV51" s="87"/>
      <c r="JW51" s="87"/>
      <c r="JX51" s="87"/>
      <c r="JY51" s="87"/>
      <c r="JZ51" s="84">
        <f t="shared" si="16"/>
        <v>0</v>
      </c>
      <c r="KA51" s="84">
        <f t="shared" si="17"/>
        <v>40</v>
      </c>
      <c r="KB51" s="84">
        <f t="shared" si="18"/>
        <v>1499</v>
      </c>
    </row>
    <row r="52" spans="1:288" s="5" customFormat="1" ht="34.5" customHeight="1" x14ac:dyDescent="0.2">
      <c r="A52" s="46" t="s">
        <v>253</v>
      </c>
      <c r="B52" s="24" t="s">
        <v>64</v>
      </c>
      <c r="C52" s="4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83"/>
      <c r="V52" s="84"/>
      <c r="W52" s="84"/>
      <c r="X52" s="84"/>
      <c r="Y52" s="84"/>
      <c r="Z52" s="85">
        <f t="shared" si="0"/>
        <v>0</v>
      </c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>
        <f t="shared" si="1"/>
        <v>0</v>
      </c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>
        <f t="shared" si="2"/>
        <v>0</v>
      </c>
      <c r="BU52" s="84">
        <f t="shared" si="3"/>
        <v>0</v>
      </c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>
        <f t="shared" si="4"/>
        <v>0</v>
      </c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>
        <f t="shared" si="5"/>
        <v>0</v>
      </c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>
        <f t="shared" si="6"/>
        <v>0</v>
      </c>
      <c r="EM52" s="84">
        <f t="shared" si="7"/>
        <v>0</v>
      </c>
      <c r="EN52" s="84">
        <f t="shared" si="8"/>
        <v>0</v>
      </c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>
        <f t="shared" si="9"/>
        <v>0</v>
      </c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>
        <f t="shared" si="10"/>
        <v>0</v>
      </c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>
        <f t="shared" si="11"/>
        <v>0</v>
      </c>
      <c r="HF52" s="84">
        <f t="shared" si="12"/>
        <v>0</v>
      </c>
      <c r="HG52" s="84">
        <f t="shared" si="13"/>
        <v>0</v>
      </c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>
        <f t="shared" si="14"/>
        <v>0</v>
      </c>
      <c r="IM52" s="84"/>
      <c r="IN52" s="84"/>
      <c r="IO52" s="84"/>
      <c r="IP52" s="84"/>
      <c r="IQ52" s="84"/>
      <c r="IR52" s="84"/>
      <c r="IS52" s="84"/>
      <c r="IT52" s="84"/>
      <c r="IU52" s="84"/>
      <c r="IV52" s="84"/>
      <c r="IW52" s="84"/>
      <c r="IX52" s="84"/>
      <c r="IY52" s="84"/>
      <c r="IZ52" s="84"/>
      <c r="JA52" s="84"/>
      <c r="JB52" s="84"/>
      <c r="JC52" s="84"/>
      <c r="JD52" s="84"/>
      <c r="JE52" s="84"/>
      <c r="JF52" s="84"/>
      <c r="JG52" s="84"/>
      <c r="JH52" s="84"/>
      <c r="JI52" s="84"/>
      <c r="JJ52" s="84"/>
      <c r="JK52" s="84">
        <f t="shared" si="15"/>
        <v>0</v>
      </c>
      <c r="JL52" s="84"/>
      <c r="JM52" s="84"/>
      <c r="JN52" s="84"/>
      <c r="JO52" s="84"/>
      <c r="JP52" s="84"/>
      <c r="JQ52" s="84"/>
      <c r="JR52" s="84"/>
      <c r="JS52" s="84"/>
      <c r="JT52" s="84"/>
      <c r="JU52" s="84"/>
      <c r="JV52" s="84"/>
      <c r="JW52" s="84"/>
      <c r="JX52" s="84"/>
      <c r="JY52" s="84"/>
      <c r="JZ52" s="84">
        <f t="shared" si="16"/>
        <v>0</v>
      </c>
      <c r="KA52" s="84">
        <f t="shared" si="17"/>
        <v>0</v>
      </c>
      <c r="KB52" s="84">
        <f t="shared" si="18"/>
        <v>0</v>
      </c>
    </row>
    <row r="53" spans="1:288" s="5" customFormat="1" ht="48" customHeight="1" x14ac:dyDescent="0.2">
      <c r="A53" s="45" t="s">
        <v>254</v>
      </c>
      <c r="B53" s="105" t="s">
        <v>65</v>
      </c>
      <c r="C53" s="37" t="s">
        <v>192</v>
      </c>
      <c r="D53" s="50">
        <v>328.7</v>
      </c>
      <c r="E53" s="50">
        <v>319.8</v>
      </c>
      <c r="F53" s="50">
        <v>270.7</v>
      </c>
      <c r="G53" s="50">
        <v>1444.8</v>
      </c>
      <c r="H53" s="50">
        <v>349.2</v>
      </c>
      <c r="I53" s="50">
        <v>518.70000000000005</v>
      </c>
      <c r="J53" s="50">
        <v>326.10000000000002</v>
      </c>
      <c r="K53" s="50">
        <v>327.10000000000002</v>
      </c>
      <c r="L53" s="50">
        <v>660.9</v>
      </c>
      <c r="M53" s="50">
        <v>332.5</v>
      </c>
      <c r="N53" s="50">
        <v>330.7</v>
      </c>
      <c r="O53" s="50">
        <v>306.2</v>
      </c>
      <c r="P53" s="50">
        <v>306.2</v>
      </c>
      <c r="Q53" s="50">
        <v>560.5</v>
      </c>
      <c r="R53" s="50">
        <v>511.7</v>
      </c>
      <c r="S53" s="50">
        <v>252</v>
      </c>
      <c r="T53" s="50">
        <v>255.5</v>
      </c>
      <c r="U53" s="83">
        <v>210.9</v>
      </c>
      <c r="V53" s="84">
        <v>373.8</v>
      </c>
      <c r="W53" s="84">
        <v>324</v>
      </c>
      <c r="X53" s="84">
        <v>282.8</v>
      </c>
      <c r="Y53" s="84">
        <v>336</v>
      </c>
      <c r="Z53" s="85">
        <f t="shared" si="0"/>
        <v>8928.7999999999975</v>
      </c>
      <c r="AA53" s="84">
        <v>273</v>
      </c>
      <c r="AB53" s="84">
        <v>418.5</v>
      </c>
      <c r="AC53" s="84">
        <v>74.900000000000006</v>
      </c>
      <c r="AD53" s="84">
        <v>505</v>
      </c>
      <c r="AE53" s="84">
        <v>512.5</v>
      </c>
      <c r="AF53" s="84">
        <v>292.89999999999998</v>
      </c>
      <c r="AG53" s="84">
        <v>216.6</v>
      </c>
      <c r="AH53" s="84">
        <v>252.6</v>
      </c>
      <c r="AI53" s="84">
        <v>278.8</v>
      </c>
      <c r="AJ53" s="84">
        <v>344.3</v>
      </c>
      <c r="AK53" s="84">
        <v>238.4</v>
      </c>
      <c r="AL53" s="84">
        <v>418.6</v>
      </c>
      <c r="AM53" s="84">
        <v>252.6</v>
      </c>
      <c r="AN53" s="84">
        <v>344.2</v>
      </c>
      <c r="AO53" s="84">
        <v>158.80000000000001</v>
      </c>
      <c r="AP53" s="84">
        <v>505.6</v>
      </c>
      <c r="AQ53" s="84">
        <v>256.3</v>
      </c>
      <c r="AR53" s="84">
        <v>339</v>
      </c>
      <c r="AS53" s="84">
        <v>341.5</v>
      </c>
      <c r="AT53" s="84">
        <v>334.6</v>
      </c>
      <c r="AU53" s="84">
        <v>319.60000000000002</v>
      </c>
      <c r="AV53" s="84">
        <v>325.8</v>
      </c>
      <c r="AW53" s="84">
        <f t="shared" si="1"/>
        <v>7004.1000000000022</v>
      </c>
      <c r="AX53" s="84">
        <v>316.2</v>
      </c>
      <c r="AY53" s="84">
        <v>341.2</v>
      </c>
      <c r="AZ53" s="84">
        <v>409</v>
      </c>
      <c r="BA53" s="84">
        <v>409</v>
      </c>
      <c r="BB53" s="84">
        <v>544</v>
      </c>
      <c r="BC53" s="84">
        <v>503.3</v>
      </c>
      <c r="BD53" s="84">
        <v>504.6</v>
      </c>
      <c r="BE53" s="84">
        <v>408.8</v>
      </c>
      <c r="BF53" s="84">
        <v>350.9</v>
      </c>
      <c r="BG53" s="84">
        <v>511.3</v>
      </c>
      <c r="BH53" s="84">
        <v>267.10000000000002</v>
      </c>
      <c r="BI53" s="84">
        <v>101.9</v>
      </c>
      <c r="BJ53" s="84">
        <v>414.4</v>
      </c>
      <c r="BK53" s="84">
        <v>208.8</v>
      </c>
      <c r="BL53" s="84">
        <v>207.1</v>
      </c>
      <c r="BM53" s="84">
        <v>255.7</v>
      </c>
      <c r="BN53" s="84"/>
      <c r="BO53" s="84">
        <v>266.2</v>
      </c>
      <c r="BP53" s="84">
        <v>50.5</v>
      </c>
      <c r="BQ53" s="84">
        <v>54.4</v>
      </c>
      <c r="BR53" s="84">
        <v>23.3</v>
      </c>
      <c r="BS53" s="84">
        <v>38.9</v>
      </c>
      <c r="BT53" s="84">
        <f t="shared" si="2"/>
        <v>5870.4</v>
      </c>
      <c r="BU53" s="84">
        <f t="shared" si="3"/>
        <v>21803.3</v>
      </c>
      <c r="BV53" s="84">
        <v>184.8</v>
      </c>
      <c r="BW53" s="84">
        <v>101.9</v>
      </c>
      <c r="BX53" s="84">
        <v>168.6</v>
      </c>
      <c r="BY53" s="84">
        <v>124.2</v>
      </c>
      <c r="BZ53" s="84">
        <v>236.5</v>
      </c>
      <c r="CA53" s="84">
        <v>170.5</v>
      </c>
      <c r="CB53" s="84">
        <v>294.89999999999998</v>
      </c>
      <c r="CC53" s="84">
        <v>84.9</v>
      </c>
      <c r="CD53" s="84">
        <v>118.4</v>
      </c>
      <c r="CE53" s="84">
        <v>165.4</v>
      </c>
      <c r="CF53" s="84">
        <v>253.9</v>
      </c>
      <c r="CG53" s="84">
        <v>291.39999999999998</v>
      </c>
      <c r="CH53" s="84">
        <v>264</v>
      </c>
      <c r="CI53" s="84">
        <v>251.2</v>
      </c>
      <c r="CJ53" s="84">
        <v>128.5</v>
      </c>
      <c r="CK53" s="84">
        <v>251.5</v>
      </c>
      <c r="CL53" s="84">
        <v>251.1</v>
      </c>
      <c r="CM53" s="84">
        <v>341.4</v>
      </c>
      <c r="CN53" s="84">
        <v>378.9</v>
      </c>
      <c r="CO53" s="84">
        <v>311.60000000000002</v>
      </c>
      <c r="CP53" s="84">
        <v>39.4</v>
      </c>
      <c r="CQ53" s="84">
        <v>50.7</v>
      </c>
      <c r="CR53" s="84">
        <f t="shared" si="4"/>
        <v>4463.7</v>
      </c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>
        <f t="shared" si="5"/>
        <v>0</v>
      </c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>
        <f t="shared" si="6"/>
        <v>0</v>
      </c>
      <c r="EM53" s="84">
        <f t="shared" si="7"/>
        <v>4463.7</v>
      </c>
      <c r="EN53" s="84">
        <f t="shared" si="8"/>
        <v>26267</v>
      </c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>
        <f t="shared" si="9"/>
        <v>0</v>
      </c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>
        <f t="shared" si="10"/>
        <v>0</v>
      </c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>
        <f t="shared" si="11"/>
        <v>0</v>
      </c>
      <c r="HF53" s="84">
        <f t="shared" si="12"/>
        <v>0</v>
      </c>
      <c r="HG53" s="84">
        <f t="shared" si="13"/>
        <v>26267</v>
      </c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>
        <f t="shared" si="14"/>
        <v>0</v>
      </c>
      <c r="IM53" s="84"/>
      <c r="IN53" s="84"/>
      <c r="IO53" s="84"/>
      <c r="IP53" s="84"/>
      <c r="IQ53" s="84"/>
      <c r="IR53" s="84"/>
      <c r="IS53" s="84"/>
      <c r="IT53" s="84"/>
      <c r="IU53" s="84"/>
      <c r="IV53" s="84"/>
      <c r="IW53" s="84"/>
      <c r="IX53" s="84"/>
      <c r="IY53" s="84"/>
      <c r="IZ53" s="84"/>
      <c r="JA53" s="84"/>
      <c r="JB53" s="84"/>
      <c r="JC53" s="84"/>
      <c r="JD53" s="84"/>
      <c r="JE53" s="84"/>
      <c r="JF53" s="84"/>
      <c r="JG53" s="84"/>
      <c r="JH53" s="84"/>
      <c r="JI53" s="84"/>
      <c r="JJ53" s="84"/>
      <c r="JK53" s="84">
        <f t="shared" si="15"/>
        <v>0</v>
      </c>
      <c r="JL53" s="84"/>
      <c r="JM53" s="84"/>
      <c r="JN53" s="84"/>
      <c r="JO53" s="84"/>
      <c r="JP53" s="84"/>
      <c r="JQ53" s="84"/>
      <c r="JR53" s="84"/>
      <c r="JS53" s="84"/>
      <c r="JT53" s="84"/>
      <c r="JU53" s="84"/>
      <c r="JV53" s="84"/>
      <c r="JW53" s="84"/>
      <c r="JX53" s="84"/>
      <c r="JY53" s="84"/>
      <c r="JZ53" s="84">
        <f t="shared" si="16"/>
        <v>0</v>
      </c>
      <c r="KA53" s="84">
        <f t="shared" si="17"/>
        <v>0</v>
      </c>
      <c r="KB53" s="84">
        <f t="shared" si="18"/>
        <v>26267</v>
      </c>
    </row>
    <row r="54" spans="1:288" s="5" customFormat="1" ht="32.25" customHeight="1" x14ac:dyDescent="0.2">
      <c r="A54" s="45" t="s">
        <v>255</v>
      </c>
      <c r="B54" s="26" t="s">
        <v>50</v>
      </c>
      <c r="C54" s="37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83"/>
      <c r="V54" s="84"/>
      <c r="W54" s="84"/>
      <c r="X54" s="84"/>
      <c r="Y54" s="84"/>
      <c r="Z54" s="85">
        <f t="shared" si="0"/>
        <v>0</v>
      </c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>
        <f t="shared" si="1"/>
        <v>0</v>
      </c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>
        <f t="shared" si="2"/>
        <v>0</v>
      </c>
      <c r="BU54" s="84">
        <f t="shared" si="3"/>
        <v>0</v>
      </c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>
        <f t="shared" si="4"/>
        <v>0</v>
      </c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>
        <f t="shared" si="5"/>
        <v>0</v>
      </c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>
        <f t="shared" si="6"/>
        <v>0</v>
      </c>
      <c r="EM54" s="84">
        <f t="shared" si="7"/>
        <v>0</v>
      </c>
      <c r="EN54" s="84">
        <f t="shared" si="8"/>
        <v>0</v>
      </c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>
        <f t="shared" si="9"/>
        <v>0</v>
      </c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>
        <f t="shared" si="10"/>
        <v>0</v>
      </c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>
        <f t="shared" si="11"/>
        <v>0</v>
      </c>
      <c r="HF54" s="84">
        <f t="shared" si="12"/>
        <v>0</v>
      </c>
      <c r="HG54" s="84">
        <f t="shared" si="13"/>
        <v>0</v>
      </c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>
        <f t="shared" si="14"/>
        <v>0</v>
      </c>
      <c r="IM54" s="84"/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/>
      <c r="IY54" s="84"/>
      <c r="IZ54" s="84"/>
      <c r="JA54" s="84"/>
      <c r="JB54" s="84"/>
      <c r="JC54" s="84"/>
      <c r="JD54" s="84"/>
      <c r="JE54" s="84"/>
      <c r="JF54" s="84"/>
      <c r="JG54" s="84"/>
      <c r="JH54" s="84"/>
      <c r="JI54" s="84"/>
      <c r="JJ54" s="84"/>
      <c r="JK54" s="84">
        <f t="shared" si="15"/>
        <v>0</v>
      </c>
      <c r="JL54" s="84"/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>
        <f t="shared" si="16"/>
        <v>0</v>
      </c>
      <c r="KA54" s="84">
        <f t="shared" si="17"/>
        <v>0</v>
      </c>
      <c r="KB54" s="84">
        <f t="shared" si="18"/>
        <v>0</v>
      </c>
    </row>
    <row r="55" spans="1:288" s="5" customFormat="1" ht="33.75" customHeight="1" x14ac:dyDescent="0.2">
      <c r="A55" s="45" t="s">
        <v>256</v>
      </c>
      <c r="B55" s="25" t="s">
        <v>66</v>
      </c>
      <c r="C55" s="37" t="s">
        <v>183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83"/>
      <c r="V55" s="84"/>
      <c r="W55" s="84"/>
      <c r="X55" s="84"/>
      <c r="Y55" s="84"/>
      <c r="Z55" s="85">
        <f t="shared" si="0"/>
        <v>0</v>
      </c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>
        <f t="shared" si="1"/>
        <v>0</v>
      </c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>
        <f t="shared" si="2"/>
        <v>0</v>
      </c>
      <c r="BU55" s="84">
        <f t="shared" si="3"/>
        <v>0</v>
      </c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>
        <f t="shared" si="4"/>
        <v>0</v>
      </c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>
        <f t="shared" si="5"/>
        <v>0</v>
      </c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>
        <f t="shared" si="6"/>
        <v>0</v>
      </c>
      <c r="EM55" s="84">
        <f t="shared" si="7"/>
        <v>0</v>
      </c>
      <c r="EN55" s="84">
        <f t="shared" si="8"/>
        <v>0</v>
      </c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>
        <f t="shared" si="9"/>
        <v>0</v>
      </c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>
        <f t="shared" si="10"/>
        <v>0</v>
      </c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>
        <f t="shared" si="11"/>
        <v>0</v>
      </c>
      <c r="HF55" s="84">
        <f t="shared" si="12"/>
        <v>0</v>
      </c>
      <c r="HG55" s="84">
        <f t="shared" si="13"/>
        <v>0</v>
      </c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>
        <f t="shared" si="14"/>
        <v>0</v>
      </c>
      <c r="IM55" s="84"/>
      <c r="IN55" s="84"/>
      <c r="IO55" s="84"/>
      <c r="IP55" s="84"/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>
        <f t="shared" si="15"/>
        <v>0</v>
      </c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>
        <f t="shared" si="16"/>
        <v>0</v>
      </c>
      <c r="KA55" s="84">
        <f t="shared" si="17"/>
        <v>0</v>
      </c>
      <c r="KB55" s="84">
        <f t="shared" si="18"/>
        <v>0</v>
      </c>
    </row>
    <row r="56" spans="1:288" s="5" customFormat="1" ht="52.5" customHeight="1" x14ac:dyDescent="0.2">
      <c r="A56" s="48" t="s">
        <v>257</v>
      </c>
      <c r="B56" s="24" t="s">
        <v>67</v>
      </c>
      <c r="C56" s="36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83"/>
      <c r="V56" s="84"/>
      <c r="W56" s="84"/>
      <c r="X56" s="84"/>
      <c r="Y56" s="84"/>
      <c r="Z56" s="85">
        <f t="shared" si="0"/>
        <v>0</v>
      </c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>
        <f t="shared" si="1"/>
        <v>0</v>
      </c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>
        <f t="shared" si="2"/>
        <v>0</v>
      </c>
      <c r="BU56" s="84">
        <f t="shared" si="3"/>
        <v>0</v>
      </c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>
        <f t="shared" si="4"/>
        <v>0</v>
      </c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>
        <f t="shared" si="5"/>
        <v>0</v>
      </c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>
        <f t="shared" si="6"/>
        <v>0</v>
      </c>
      <c r="EM56" s="84">
        <f t="shared" si="7"/>
        <v>0</v>
      </c>
      <c r="EN56" s="84">
        <f t="shared" si="8"/>
        <v>0</v>
      </c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>
        <f t="shared" si="9"/>
        <v>0</v>
      </c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>
        <f t="shared" si="10"/>
        <v>0</v>
      </c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>
        <f t="shared" si="11"/>
        <v>0</v>
      </c>
      <c r="HF56" s="84">
        <f t="shared" si="12"/>
        <v>0</v>
      </c>
      <c r="HG56" s="84">
        <f t="shared" si="13"/>
        <v>0</v>
      </c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>
        <f t="shared" si="14"/>
        <v>0</v>
      </c>
      <c r="IM56" s="84"/>
      <c r="IN56" s="84"/>
      <c r="IO56" s="84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>
        <f t="shared" si="15"/>
        <v>0</v>
      </c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>
        <f t="shared" si="16"/>
        <v>0</v>
      </c>
      <c r="KA56" s="84">
        <f t="shared" si="17"/>
        <v>0</v>
      </c>
      <c r="KB56" s="84">
        <f t="shared" si="18"/>
        <v>0</v>
      </c>
    </row>
    <row r="57" spans="1:288" s="5" customFormat="1" ht="38.25" x14ac:dyDescent="0.2">
      <c r="A57" s="45" t="s">
        <v>258</v>
      </c>
      <c r="B57" s="25" t="s">
        <v>68</v>
      </c>
      <c r="C57" s="37" t="s">
        <v>193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83"/>
      <c r="V57" s="84"/>
      <c r="W57" s="84"/>
      <c r="X57" s="84"/>
      <c r="Y57" s="84"/>
      <c r="Z57" s="85">
        <f t="shared" si="0"/>
        <v>0</v>
      </c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>
        <f t="shared" si="1"/>
        <v>0</v>
      </c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>
        <f t="shared" si="2"/>
        <v>0</v>
      </c>
      <c r="BU57" s="84">
        <f t="shared" si="3"/>
        <v>0</v>
      </c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>
        <f t="shared" si="4"/>
        <v>0</v>
      </c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>
        <f t="shared" si="5"/>
        <v>0</v>
      </c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>
        <f t="shared" si="6"/>
        <v>0</v>
      </c>
      <c r="EM57" s="84">
        <f t="shared" si="7"/>
        <v>0</v>
      </c>
      <c r="EN57" s="84">
        <f t="shared" si="8"/>
        <v>0</v>
      </c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>
        <f t="shared" si="9"/>
        <v>0</v>
      </c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>
        <f t="shared" si="10"/>
        <v>0</v>
      </c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>
        <f t="shared" si="11"/>
        <v>0</v>
      </c>
      <c r="HF57" s="84">
        <f t="shared" si="12"/>
        <v>0</v>
      </c>
      <c r="HG57" s="84">
        <f t="shared" si="13"/>
        <v>0</v>
      </c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>
        <f t="shared" si="14"/>
        <v>0</v>
      </c>
      <c r="IM57" s="84"/>
      <c r="IN57" s="84"/>
      <c r="IO57" s="84"/>
      <c r="IP57" s="84"/>
      <c r="IQ57" s="84"/>
      <c r="IR57" s="84"/>
      <c r="IS57" s="84"/>
      <c r="IT57" s="84"/>
      <c r="IU57" s="84"/>
      <c r="IV57" s="84"/>
      <c r="IW57" s="84"/>
      <c r="IX57" s="84"/>
      <c r="IY57" s="84"/>
      <c r="IZ57" s="84"/>
      <c r="JA57" s="84"/>
      <c r="JB57" s="84"/>
      <c r="JC57" s="84"/>
      <c r="JD57" s="84"/>
      <c r="JE57" s="84"/>
      <c r="JF57" s="84"/>
      <c r="JG57" s="84"/>
      <c r="JH57" s="84"/>
      <c r="JI57" s="84"/>
      <c r="JJ57" s="84"/>
      <c r="JK57" s="84">
        <f t="shared" si="15"/>
        <v>0</v>
      </c>
      <c r="JL57" s="84"/>
      <c r="JM57" s="84"/>
      <c r="JN57" s="84"/>
      <c r="JO57" s="84"/>
      <c r="JP57" s="84"/>
      <c r="JQ57" s="84"/>
      <c r="JR57" s="84"/>
      <c r="JS57" s="84"/>
      <c r="JT57" s="84"/>
      <c r="JU57" s="84"/>
      <c r="JV57" s="84"/>
      <c r="JW57" s="84"/>
      <c r="JX57" s="84"/>
      <c r="JY57" s="84"/>
      <c r="JZ57" s="84">
        <f t="shared" si="16"/>
        <v>0</v>
      </c>
      <c r="KA57" s="84">
        <f t="shared" si="17"/>
        <v>0</v>
      </c>
      <c r="KB57" s="84">
        <f t="shared" si="18"/>
        <v>0</v>
      </c>
    </row>
    <row r="58" spans="1:288" s="5" customFormat="1" ht="18.75" customHeight="1" x14ac:dyDescent="0.2">
      <c r="A58" s="45" t="s">
        <v>259</v>
      </c>
      <c r="B58" s="26" t="s">
        <v>69</v>
      </c>
      <c r="C58" s="37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83"/>
      <c r="V58" s="84"/>
      <c r="W58" s="84"/>
      <c r="X58" s="84"/>
      <c r="Y58" s="84"/>
      <c r="Z58" s="85">
        <f t="shared" si="0"/>
        <v>0</v>
      </c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>
        <f t="shared" si="1"/>
        <v>0</v>
      </c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>
        <f t="shared" si="2"/>
        <v>0</v>
      </c>
      <c r="BU58" s="84">
        <f t="shared" si="3"/>
        <v>0</v>
      </c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>
        <f t="shared" si="4"/>
        <v>0</v>
      </c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>
        <f t="shared" si="5"/>
        <v>0</v>
      </c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>
        <f t="shared" si="6"/>
        <v>0</v>
      </c>
      <c r="EM58" s="84">
        <f t="shared" si="7"/>
        <v>0</v>
      </c>
      <c r="EN58" s="84">
        <f t="shared" si="8"/>
        <v>0</v>
      </c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>
        <f t="shared" si="9"/>
        <v>0</v>
      </c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>
        <f t="shared" si="10"/>
        <v>0</v>
      </c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>
        <f t="shared" si="11"/>
        <v>0</v>
      </c>
      <c r="HF58" s="84">
        <f t="shared" si="12"/>
        <v>0</v>
      </c>
      <c r="HG58" s="84">
        <f t="shared" si="13"/>
        <v>0</v>
      </c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>
        <f t="shared" si="14"/>
        <v>0</v>
      </c>
      <c r="IM58" s="84"/>
      <c r="IN58" s="84"/>
      <c r="IO58" s="84"/>
      <c r="IP58" s="84"/>
      <c r="IQ58" s="84"/>
      <c r="IR58" s="84"/>
      <c r="IS58" s="84"/>
      <c r="IT58" s="84"/>
      <c r="IU58" s="84"/>
      <c r="IV58" s="84"/>
      <c r="IW58" s="84"/>
      <c r="IX58" s="84"/>
      <c r="IY58" s="84"/>
      <c r="IZ58" s="84"/>
      <c r="JA58" s="84"/>
      <c r="JB58" s="84"/>
      <c r="JC58" s="84"/>
      <c r="JD58" s="84"/>
      <c r="JE58" s="84"/>
      <c r="JF58" s="84"/>
      <c r="JG58" s="84"/>
      <c r="JH58" s="84"/>
      <c r="JI58" s="84"/>
      <c r="JJ58" s="84"/>
      <c r="JK58" s="84">
        <f t="shared" si="15"/>
        <v>0</v>
      </c>
      <c r="JL58" s="84"/>
      <c r="JM58" s="84"/>
      <c r="JN58" s="84"/>
      <c r="JO58" s="84"/>
      <c r="JP58" s="84"/>
      <c r="JQ58" s="84"/>
      <c r="JR58" s="84"/>
      <c r="JS58" s="84"/>
      <c r="JT58" s="84"/>
      <c r="JU58" s="84"/>
      <c r="JV58" s="84"/>
      <c r="JW58" s="84"/>
      <c r="JX58" s="84"/>
      <c r="JY58" s="84"/>
      <c r="JZ58" s="84">
        <f t="shared" si="16"/>
        <v>0</v>
      </c>
      <c r="KA58" s="84">
        <f t="shared" si="17"/>
        <v>0</v>
      </c>
      <c r="KB58" s="84">
        <f t="shared" si="18"/>
        <v>0</v>
      </c>
    </row>
    <row r="59" spans="1:288" s="5" customFormat="1" ht="18.75" customHeight="1" x14ac:dyDescent="0.2">
      <c r="A59" s="45" t="s">
        <v>260</v>
      </c>
      <c r="B59" s="31" t="s">
        <v>70</v>
      </c>
      <c r="C59" s="37" t="s">
        <v>8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83"/>
      <c r="V59" s="84"/>
      <c r="W59" s="84"/>
      <c r="X59" s="84"/>
      <c r="Y59" s="84"/>
      <c r="Z59" s="85">
        <f t="shared" si="0"/>
        <v>0</v>
      </c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>
        <f t="shared" si="1"/>
        <v>0</v>
      </c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>
        <v>1</v>
      </c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>
        <f t="shared" si="2"/>
        <v>1</v>
      </c>
      <c r="BU59" s="84">
        <f t="shared" si="3"/>
        <v>1</v>
      </c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>
        <f t="shared" si="4"/>
        <v>0</v>
      </c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>
        <f t="shared" si="5"/>
        <v>0</v>
      </c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>
        <f t="shared" si="6"/>
        <v>0</v>
      </c>
      <c r="EM59" s="84">
        <f t="shared" si="7"/>
        <v>0</v>
      </c>
      <c r="EN59" s="84">
        <f t="shared" si="8"/>
        <v>1</v>
      </c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>
        <f t="shared" si="9"/>
        <v>0</v>
      </c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>
        <f t="shared" si="10"/>
        <v>0</v>
      </c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>
        <f t="shared" si="11"/>
        <v>0</v>
      </c>
      <c r="HF59" s="84">
        <f t="shared" si="12"/>
        <v>0</v>
      </c>
      <c r="HG59" s="84">
        <f t="shared" si="13"/>
        <v>1</v>
      </c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>
        <f t="shared" si="14"/>
        <v>0</v>
      </c>
      <c r="IM59" s="84"/>
      <c r="IN59" s="84"/>
      <c r="IO59" s="84"/>
      <c r="IP59" s="84"/>
      <c r="IQ59" s="84"/>
      <c r="IR59" s="84"/>
      <c r="IS59" s="84"/>
      <c r="IT59" s="84"/>
      <c r="IU59" s="84"/>
      <c r="IV59" s="84"/>
      <c r="IW59" s="84"/>
      <c r="IX59" s="84"/>
      <c r="IY59" s="84"/>
      <c r="IZ59" s="84"/>
      <c r="JA59" s="84"/>
      <c r="JB59" s="84"/>
      <c r="JC59" s="84"/>
      <c r="JD59" s="84"/>
      <c r="JE59" s="84"/>
      <c r="JF59" s="84"/>
      <c r="JG59" s="84"/>
      <c r="JH59" s="84"/>
      <c r="JI59" s="84"/>
      <c r="JJ59" s="84"/>
      <c r="JK59" s="84">
        <f t="shared" si="15"/>
        <v>0</v>
      </c>
      <c r="JL59" s="84"/>
      <c r="JM59" s="84"/>
      <c r="JN59" s="84"/>
      <c r="JO59" s="84"/>
      <c r="JP59" s="84"/>
      <c r="JQ59" s="84"/>
      <c r="JR59" s="84"/>
      <c r="JS59" s="84"/>
      <c r="JT59" s="84"/>
      <c r="JU59" s="84"/>
      <c r="JV59" s="84"/>
      <c r="JW59" s="84"/>
      <c r="JX59" s="84"/>
      <c r="JY59" s="84"/>
      <c r="JZ59" s="84">
        <f t="shared" si="16"/>
        <v>0</v>
      </c>
      <c r="KA59" s="84">
        <f t="shared" si="17"/>
        <v>0</v>
      </c>
      <c r="KB59" s="84">
        <f t="shared" si="18"/>
        <v>1</v>
      </c>
    </row>
    <row r="60" spans="1:288" s="5" customFormat="1" ht="18.75" customHeight="1" x14ac:dyDescent="0.2">
      <c r="A60" s="45" t="s">
        <v>261</v>
      </c>
      <c r="B60" s="31" t="s">
        <v>71</v>
      </c>
      <c r="C60" s="37" t="s">
        <v>183</v>
      </c>
      <c r="D60" s="87"/>
      <c r="E60" s="87"/>
      <c r="F60" s="87"/>
      <c r="G60" s="87"/>
      <c r="H60" s="87">
        <v>20</v>
      </c>
      <c r="I60" s="87"/>
      <c r="J60" s="87"/>
      <c r="K60" s="87"/>
      <c r="L60" s="87"/>
      <c r="M60" s="87"/>
      <c r="N60" s="87"/>
      <c r="O60" s="87">
        <v>1</v>
      </c>
      <c r="P60" s="87"/>
      <c r="Q60" s="87"/>
      <c r="R60" s="87"/>
      <c r="S60" s="87"/>
      <c r="T60" s="87"/>
      <c r="U60" s="87"/>
      <c r="V60" s="87"/>
      <c r="W60" s="87"/>
      <c r="X60" s="87"/>
      <c r="Y60" s="87">
        <v>1</v>
      </c>
      <c r="Z60" s="85">
        <f t="shared" si="0"/>
        <v>22</v>
      </c>
      <c r="AA60" s="87"/>
      <c r="AB60" s="90"/>
      <c r="AC60" s="87"/>
      <c r="AD60" s="87"/>
      <c r="AE60" s="87"/>
      <c r="AF60" s="87"/>
      <c r="AG60" s="87"/>
      <c r="AH60" s="87"/>
      <c r="AI60" s="87"/>
      <c r="AJ60" s="87"/>
      <c r="AK60" s="87"/>
      <c r="AL60" s="87">
        <v>2</v>
      </c>
      <c r="AM60" s="87">
        <v>20</v>
      </c>
      <c r="AN60" s="87"/>
      <c r="AO60" s="87"/>
      <c r="AP60" s="87"/>
      <c r="AQ60" s="87"/>
      <c r="AR60" s="87">
        <v>20</v>
      </c>
      <c r="AS60" s="87"/>
      <c r="AT60" s="87"/>
      <c r="AU60" s="93"/>
      <c r="AV60" s="93"/>
      <c r="AW60" s="84">
        <f t="shared" si="1"/>
        <v>42</v>
      </c>
      <c r="AX60" s="93"/>
      <c r="AY60" s="88"/>
      <c r="AZ60" s="87">
        <v>30</v>
      </c>
      <c r="BA60" s="87">
        <v>20</v>
      </c>
      <c r="BB60" s="87"/>
      <c r="BC60" s="87"/>
      <c r="BD60" s="87"/>
      <c r="BE60" s="87"/>
      <c r="BF60" s="87"/>
      <c r="BG60" s="87"/>
      <c r="BH60" s="87"/>
      <c r="BI60" s="87"/>
      <c r="BJ60" s="87">
        <v>2</v>
      </c>
      <c r="BK60" s="87">
        <v>10</v>
      </c>
      <c r="BL60" s="87">
        <v>10</v>
      </c>
      <c r="BM60" s="87"/>
      <c r="BN60" s="87"/>
      <c r="BO60" s="87"/>
      <c r="BP60" s="87"/>
      <c r="BQ60" s="87"/>
      <c r="BR60" s="87"/>
      <c r="BS60" s="88"/>
      <c r="BT60" s="84">
        <f t="shared" si="2"/>
        <v>72</v>
      </c>
      <c r="BU60" s="84">
        <f t="shared" si="3"/>
        <v>136</v>
      </c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>
        <v>2</v>
      </c>
      <c r="CJ60" s="87">
        <v>2</v>
      </c>
      <c r="CK60" s="87"/>
      <c r="CL60" s="87"/>
      <c r="CM60" s="87"/>
      <c r="CN60" s="87"/>
      <c r="CO60" s="87"/>
      <c r="CP60" s="87"/>
      <c r="CQ60" s="87"/>
      <c r="CR60" s="84">
        <f t="shared" si="4"/>
        <v>4</v>
      </c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8"/>
      <c r="DO60" s="84">
        <f t="shared" si="5"/>
        <v>0</v>
      </c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8"/>
      <c r="EK60" s="88"/>
      <c r="EL60" s="84">
        <f t="shared" si="6"/>
        <v>0</v>
      </c>
      <c r="EM60" s="84">
        <f t="shared" si="7"/>
        <v>4</v>
      </c>
      <c r="EN60" s="84">
        <f t="shared" si="8"/>
        <v>140</v>
      </c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8"/>
      <c r="FE60" s="87"/>
      <c r="FF60" s="87"/>
      <c r="FG60" s="87"/>
      <c r="FH60" s="87"/>
      <c r="FI60" s="87"/>
      <c r="FJ60" s="87"/>
      <c r="FK60" s="84">
        <f t="shared" si="9"/>
        <v>0</v>
      </c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8"/>
      <c r="GB60" s="87">
        <v>1</v>
      </c>
      <c r="GC60" s="87"/>
      <c r="GD60" s="87"/>
      <c r="GE60" s="87"/>
      <c r="GF60" s="87"/>
      <c r="GG60" s="87"/>
      <c r="GH60" s="84">
        <f t="shared" si="10"/>
        <v>1</v>
      </c>
      <c r="GI60" s="87"/>
      <c r="GJ60" s="87"/>
      <c r="GK60" s="87"/>
      <c r="GL60" s="87"/>
      <c r="GM60" s="87">
        <v>30</v>
      </c>
      <c r="GN60" s="87">
        <v>20</v>
      </c>
      <c r="GO60" s="87">
        <v>10</v>
      </c>
      <c r="GP60" s="87">
        <v>10</v>
      </c>
      <c r="GQ60" s="87">
        <v>10</v>
      </c>
      <c r="GR60" s="87"/>
      <c r="GS60" s="87"/>
      <c r="GT60" s="87"/>
      <c r="GU60" s="87"/>
      <c r="GV60" s="87"/>
      <c r="GW60" s="87"/>
      <c r="GX60" s="88"/>
      <c r="GY60" s="88"/>
      <c r="GZ60" s="88"/>
      <c r="HA60" s="87"/>
      <c r="HB60" s="87"/>
      <c r="HC60" s="87"/>
      <c r="HD60" s="87"/>
      <c r="HE60" s="84">
        <f t="shared" si="11"/>
        <v>80</v>
      </c>
      <c r="HF60" s="84">
        <f t="shared" si="12"/>
        <v>81</v>
      </c>
      <c r="HG60" s="84">
        <f t="shared" si="13"/>
        <v>221</v>
      </c>
      <c r="HH60" s="87">
        <v>20</v>
      </c>
      <c r="HI60" s="87"/>
      <c r="HJ60" s="87"/>
      <c r="HK60" s="87">
        <v>10</v>
      </c>
      <c r="HL60" s="87"/>
      <c r="HM60" s="87"/>
      <c r="HN60" s="87"/>
      <c r="HO60" s="87"/>
      <c r="HP60" s="87"/>
      <c r="HQ60" s="87"/>
      <c r="HR60" s="87"/>
      <c r="HS60" s="87"/>
      <c r="HT60" s="87"/>
      <c r="HU60" s="87"/>
      <c r="HV60" s="87"/>
      <c r="HW60" s="87"/>
      <c r="HX60" s="88"/>
      <c r="HY60" s="87"/>
      <c r="HZ60" s="87"/>
      <c r="IA60" s="87">
        <v>30</v>
      </c>
      <c r="IB60" s="87"/>
      <c r="IC60" s="87"/>
      <c r="ID60" s="87"/>
      <c r="IE60" s="87"/>
      <c r="IF60" s="87"/>
      <c r="IG60" s="87"/>
      <c r="IH60" s="87"/>
      <c r="II60" s="87"/>
      <c r="IJ60" s="87"/>
      <c r="IK60" s="87"/>
      <c r="IL60" s="84">
        <f t="shared" si="14"/>
        <v>60</v>
      </c>
      <c r="IM60" s="87"/>
      <c r="IN60" s="87"/>
      <c r="IO60" s="87">
        <v>20</v>
      </c>
      <c r="IP60" s="87">
        <v>10</v>
      </c>
      <c r="IQ60" s="87"/>
      <c r="IR60" s="87">
        <v>20</v>
      </c>
      <c r="IS60" s="88"/>
      <c r="IT60" s="87"/>
      <c r="IU60" s="87"/>
      <c r="IV60" s="87"/>
      <c r="IW60" s="87"/>
      <c r="IX60" s="87"/>
      <c r="IY60" s="87"/>
      <c r="IZ60" s="87"/>
      <c r="JA60" s="87"/>
      <c r="JB60" s="87"/>
      <c r="JC60" s="87">
        <v>20</v>
      </c>
      <c r="JD60" s="87">
        <v>30</v>
      </c>
      <c r="JE60" s="87">
        <v>10</v>
      </c>
      <c r="JF60" s="87">
        <v>20</v>
      </c>
      <c r="JG60" s="87">
        <v>20</v>
      </c>
      <c r="JH60" s="87"/>
      <c r="JI60" s="87">
        <v>20</v>
      </c>
      <c r="JJ60" s="87">
        <v>20</v>
      </c>
      <c r="JK60" s="84">
        <f t="shared" si="15"/>
        <v>190</v>
      </c>
      <c r="JL60" s="87">
        <v>20</v>
      </c>
      <c r="JM60" s="87">
        <v>20</v>
      </c>
      <c r="JN60" s="87"/>
      <c r="JO60" s="87"/>
      <c r="JP60" s="87">
        <v>1</v>
      </c>
      <c r="JQ60" s="87"/>
      <c r="JR60" s="87"/>
      <c r="JS60" s="87"/>
      <c r="JT60" s="87"/>
      <c r="JU60" s="87"/>
      <c r="JV60" s="87"/>
      <c r="JW60" s="87"/>
      <c r="JX60" s="87"/>
      <c r="JY60" s="87"/>
      <c r="JZ60" s="84">
        <f t="shared" si="16"/>
        <v>41</v>
      </c>
      <c r="KA60" s="84">
        <f t="shared" si="17"/>
        <v>291</v>
      </c>
      <c r="KB60" s="84">
        <f t="shared" si="18"/>
        <v>512</v>
      </c>
    </row>
    <row r="61" spans="1:288" s="5" customFormat="1" ht="15.75" x14ac:dyDescent="0.2">
      <c r="A61" s="45" t="s">
        <v>262</v>
      </c>
      <c r="B61" s="31" t="s">
        <v>72</v>
      </c>
      <c r="C61" s="37" t="s">
        <v>2</v>
      </c>
      <c r="D61" s="50"/>
      <c r="E61" s="50">
        <v>8</v>
      </c>
      <c r="F61" s="50">
        <v>6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83"/>
      <c r="V61" s="84"/>
      <c r="W61" s="84"/>
      <c r="X61" s="84"/>
      <c r="Y61" s="84"/>
      <c r="Z61" s="85">
        <f t="shared" si="0"/>
        <v>14</v>
      </c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>
        <f t="shared" si="1"/>
        <v>0</v>
      </c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>
        <f t="shared" si="2"/>
        <v>0</v>
      </c>
      <c r="BU61" s="84">
        <f t="shared" si="3"/>
        <v>14</v>
      </c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>
        <f t="shared" si="4"/>
        <v>0</v>
      </c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>
        <f t="shared" si="5"/>
        <v>0</v>
      </c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>
        <f t="shared" si="6"/>
        <v>0</v>
      </c>
      <c r="EM61" s="84">
        <f t="shared" si="7"/>
        <v>0</v>
      </c>
      <c r="EN61" s="84">
        <f t="shared" si="8"/>
        <v>14</v>
      </c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>
        <f t="shared" si="9"/>
        <v>0</v>
      </c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>
        <f t="shared" si="10"/>
        <v>0</v>
      </c>
      <c r="GI61" s="84"/>
      <c r="GJ61" s="84"/>
      <c r="GK61" s="84"/>
      <c r="GL61" s="84"/>
      <c r="GM61" s="84">
        <v>9</v>
      </c>
      <c r="GN61" s="84">
        <v>6</v>
      </c>
      <c r="GO61" s="84">
        <v>3</v>
      </c>
      <c r="GP61" s="84">
        <v>3</v>
      </c>
      <c r="GQ61" s="84">
        <v>3</v>
      </c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>
        <f t="shared" si="11"/>
        <v>24</v>
      </c>
      <c r="HF61" s="84">
        <f t="shared" si="12"/>
        <v>24</v>
      </c>
      <c r="HG61" s="84">
        <f t="shared" si="13"/>
        <v>38</v>
      </c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>
        <v>9</v>
      </c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>
        <f t="shared" si="14"/>
        <v>9</v>
      </c>
      <c r="IM61" s="84"/>
      <c r="IN61" s="84"/>
      <c r="IO61" s="84">
        <v>6</v>
      </c>
      <c r="IP61" s="84">
        <v>3</v>
      </c>
      <c r="IQ61" s="84"/>
      <c r="IR61" s="84">
        <v>6</v>
      </c>
      <c r="IS61" s="84"/>
      <c r="IT61" s="84"/>
      <c r="IU61" s="84"/>
      <c r="IV61" s="84"/>
      <c r="IW61" s="84"/>
      <c r="IX61" s="84"/>
      <c r="IY61" s="84"/>
      <c r="IZ61" s="84"/>
      <c r="JA61" s="84"/>
      <c r="JB61" s="84"/>
      <c r="JC61" s="84">
        <v>6</v>
      </c>
      <c r="JD61" s="84">
        <v>9</v>
      </c>
      <c r="JE61" s="84">
        <v>3</v>
      </c>
      <c r="JF61" s="84">
        <v>6</v>
      </c>
      <c r="JG61" s="84">
        <v>6</v>
      </c>
      <c r="JH61" s="84"/>
      <c r="JI61" s="84">
        <v>6</v>
      </c>
      <c r="JJ61" s="84">
        <v>6</v>
      </c>
      <c r="JK61" s="84">
        <f t="shared" si="15"/>
        <v>57</v>
      </c>
      <c r="JL61" s="84">
        <v>6</v>
      </c>
      <c r="JM61" s="84">
        <v>6</v>
      </c>
      <c r="JN61" s="84"/>
      <c r="JO61" s="84"/>
      <c r="JP61" s="84">
        <v>2</v>
      </c>
      <c r="JQ61" s="84"/>
      <c r="JR61" s="84"/>
      <c r="JS61" s="84"/>
      <c r="JT61" s="84"/>
      <c r="JU61" s="84"/>
      <c r="JV61" s="84"/>
      <c r="JW61" s="84"/>
      <c r="JX61" s="84"/>
      <c r="JY61" s="84"/>
      <c r="JZ61" s="84">
        <f t="shared" si="16"/>
        <v>14</v>
      </c>
      <c r="KA61" s="84">
        <f t="shared" si="17"/>
        <v>80</v>
      </c>
      <c r="KB61" s="84">
        <f t="shared" si="18"/>
        <v>118</v>
      </c>
    </row>
    <row r="62" spans="1:288" s="5" customFormat="1" ht="18.75" customHeight="1" x14ac:dyDescent="0.2">
      <c r="A62" s="45" t="s">
        <v>263</v>
      </c>
      <c r="B62" s="31" t="s">
        <v>73</v>
      </c>
      <c r="C62" s="37" t="s">
        <v>8</v>
      </c>
      <c r="D62" s="87"/>
      <c r="E62" s="87"/>
      <c r="F62" s="87"/>
      <c r="G62" s="87"/>
      <c r="H62" s="87">
        <v>4</v>
      </c>
      <c r="I62" s="87"/>
      <c r="J62" s="87"/>
      <c r="K62" s="87"/>
      <c r="L62" s="87"/>
      <c r="M62" s="87"/>
      <c r="N62" s="87">
        <v>1</v>
      </c>
      <c r="O62" s="87">
        <v>1</v>
      </c>
      <c r="P62" s="87"/>
      <c r="Q62" s="87"/>
      <c r="R62" s="87"/>
      <c r="S62" s="87">
        <v>1</v>
      </c>
      <c r="T62" s="87"/>
      <c r="U62" s="87"/>
      <c r="V62" s="87"/>
      <c r="W62" s="87"/>
      <c r="X62" s="87"/>
      <c r="Y62" s="87"/>
      <c r="Z62" s="85">
        <f t="shared" si="0"/>
        <v>7</v>
      </c>
      <c r="AA62" s="87"/>
      <c r="AB62" s="88"/>
      <c r="AC62" s="87">
        <v>1</v>
      </c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>
        <v>2</v>
      </c>
      <c r="AS62" s="87"/>
      <c r="AT62" s="87">
        <v>1</v>
      </c>
      <c r="AU62" s="93"/>
      <c r="AV62" s="93"/>
      <c r="AW62" s="84">
        <f t="shared" si="1"/>
        <v>4</v>
      </c>
      <c r="AX62" s="93"/>
      <c r="AY62" s="88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>
        <v>2</v>
      </c>
      <c r="BL62" s="87">
        <v>1</v>
      </c>
      <c r="BM62" s="87"/>
      <c r="BN62" s="87"/>
      <c r="BO62" s="87"/>
      <c r="BP62" s="87"/>
      <c r="BQ62" s="87"/>
      <c r="BR62" s="87"/>
      <c r="BS62" s="88"/>
      <c r="BT62" s="84">
        <f t="shared" si="2"/>
        <v>3</v>
      </c>
      <c r="BU62" s="84">
        <f t="shared" si="3"/>
        <v>14</v>
      </c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4">
        <f t="shared" si="4"/>
        <v>0</v>
      </c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>
        <v>2</v>
      </c>
      <c r="DE62" s="87"/>
      <c r="DF62" s="87"/>
      <c r="DG62" s="87"/>
      <c r="DH62" s="87"/>
      <c r="DI62" s="87"/>
      <c r="DJ62" s="87"/>
      <c r="DK62" s="87"/>
      <c r="DL62" s="87"/>
      <c r="DM62" s="87"/>
      <c r="DN62" s="88"/>
      <c r="DO62" s="84">
        <f t="shared" si="5"/>
        <v>2</v>
      </c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8"/>
      <c r="EK62" s="88"/>
      <c r="EL62" s="84">
        <f t="shared" si="6"/>
        <v>0</v>
      </c>
      <c r="EM62" s="84">
        <f t="shared" si="7"/>
        <v>2</v>
      </c>
      <c r="EN62" s="84">
        <f t="shared" si="8"/>
        <v>16</v>
      </c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8"/>
      <c r="FE62" s="87"/>
      <c r="FF62" s="87"/>
      <c r="FG62" s="87"/>
      <c r="FH62" s="87"/>
      <c r="FI62" s="87"/>
      <c r="FJ62" s="87"/>
      <c r="FK62" s="84">
        <f t="shared" si="9"/>
        <v>0</v>
      </c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>
        <v>1</v>
      </c>
      <c r="FZ62" s="87">
        <v>1</v>
      </c>
      <c r="GA62" s="88"/>
      <c r="GB62" s="87"/>
      <c r="GC62" s="87">
        <v>3</v>
      </c>
      <c r="GD62" s="87"/>
      <c r="GE62" s="87"/>
      <c r="GF62" s="87"/>
      <c r="GG62" s="87"/>
      <c r="GH62" s="84">
        <f t="shared" si="10"/>
        <v>5</v>
      </c>
      <c r="GI62" s="87">
        <v>2</v>
      </c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8"/>
      <c r="GY62" s="88"/>
      <c r="GZ62" s="88"/>
      <c r="HA62" s="87"/>
      <c r="HB62" s="87"/>
      <c r="HC62" s="87"/>
      <c r="HD62" s="87"/>
      <c r="HE62" s="84">
        <f t="shared" si="11"/>
        <v>2</v>
      </c>
      <c r="HF62" s="84">
        <f t="shared" si="12"/>
        <v>7</v>
      </c>
      <c r="HG62" s="84">
        <f t="shared" si="13"/>
        <v>23</v>
      </c>
      <c r="HH62" s="87"/>
      <c r="HI62" s="87"/>
      <c r="HJ62" s="87"/>
      <c r="HK62" s="87"/>
      <c r="HL62" s="87"/>
      <c r="HM62" s="87"/>
      <c r="HN62" s="87"/>
      <c r="HO62" s="87"/>
      <c r="HP62" s="87"/>
      <c r="HQ62" s="87"/>
      <c r="HR62" s="87"/>
      <c r="HS62" s="87"/>
      <c r="HT62" s="87"/>
      <c r="HU62" s="87"/>
      <c r="HV62" s="87"/>
      <c r="HW62" s="87"/>
      <c r="HX62" s="88"/>
      <c r="HY62" s="87"/>
      <c r="HZ62" s="87"/>
      <c r="IA62" s="87"/>
      <c r="IB62" s="87"/>
      <c r="IC62" s="87"/>
      <c r="ID62" s="87"/>
      <c r="IE62" s="87"/>
      <c r="IF62" s="87"/>
      <c r="IG62" s="87"/>
      <c r="IH62" s="87"/>
      <c r="II62" s="87"/>
      <c r="IJ62" s="87"/>
      <c r="IK62" s="87"/>
      <c r="IL62" s="84">
        <f t="shared" si="14"/>
        <v>0</v>
      </c>
      <c r="IM62" s="87"/>
      <c r="IN62" s="87"/>
      <c r="IO62" s="87"/>
      <c r="IP62" s="87"/>
      <c r="IQ62" s="87"/>
      <c r="IR62" s="87"/>
      <c r="IS62" s="88"/>
      <c r="IT62" s="87"/>
      <c r="IU62" s="87"/>
      <c r="IV62" s="87"/>
      <c r="IW62" s="87"/>
      <c r="IX62" s="87"/>
      <c r="IY62" s="87"/>
      <c r="IZ62" s="87"/>
      <c r="JA62" s="87"/>
      <c r="JB62" s="87"/>
      <c r="JC62" s="87"/>
      <c r="JD62" s="87"/>
      <c r="JE62" s="87"/>
      <c r="JF62" s="87"/>
      <c r="JG62" s="87"/>
      <c r="JH62" s="87"/>
      <c r="JI62" s="87"/>
      <c r="JJ62" s="87"/>
      <c r="JK62" s="84">
        <f t="shared" si="15"/>
        <v>0</v>
      </c>
      <c r="JL62" s="87"/>
      <c r="JM62" s="87"/>
      <c r="JN62" s="87"/>
      <c r="JO62" s="87"/>
      <c r="JP62" s="87"/>
      <c r="JQ62" s="87"/>
      <c r="JR62" s="87"/>
      <c r="JS62" s="87"/>
      <c r="JT62" s="87"/>
      <c r="JU62" s="87"/>
      <c r="JV62" s="87"/>
      <c r="JW62" s="87"/>
      <c r="JX62" s="87"/>
      <c r="JY62" s="87"/>
      <c r="JZ62" s="84">
        <f t="shared" si="16"/>
        <v>0</v>
      </c>
      <c r="KA62" s="84">
        <f t="shared" si="17"/>
        <v>0</v>
      </c>
      <c r="KB62" s="84">
        <f t="shared" si="18"/>
        <v>23</v>
      </c>
    </row>
    <row r="63" spans="1:288" s="5" customFormat="1" ht="24.75" customHeight="1" x14ac:dyDescent="0.2">
      <c r="A63" s="45" t="s">
        <v>264</v>
      </c>
      <c r="B63" s="31" t="s">
        <v>74</v>
      </c>
      <c r="C63" s="37" t="s">
        <v>8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83"/>
      <c r="V63" s="84"/>
      <c r="W63" s="84"/>
      <c r="X63" s="84"/>
      <c r="Y63" s="84"/>
      <c r="Z63" s="85">
        <f t="shared" si="0"/>
        <v>0</v>
      </c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>
        <f t="shared" si="1"/>
        <v>0</v>
      </c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>
        <f t="shared" si="2"/>
        <v>0</v>
      </c>
      <c r="BU63" s="84">
        <f t="shared" si="3"/>
        <v>0</v>
      </c>
      <c r="BV63" s="84"/>
      <c r="BW63" s="84">
        <v>3</v>
      </c>
      <c r="BX63" s="84"/>
      <c r="BY63" s="84"/>
      <c r="BZ63" s="84"/>
      <c r="CA63" s="84"/>
      <c r="CB63" s="84"/>
      <c r="CC63" s="84"/>
      <c r="CD63" s="84"/>
      <c r="CE63" s="84">
        <v>6</v>
      </c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>
        <f t="shared" si="4"/>
        <v>9</v>
      </c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>
        <f t="shared" si="5"/>
        <v>0</v>
      </c>
      <c r="DP63" s="84"/>
      <c r="DQ63" s="84"/>
      <c r="DR63" s="84"/>
      <c r="DS63" s="84"/>
      <c r="DT63" s="84"/>
      <c r="DU63" s="84"/>
      <c r="DV63" s="84">
        <v>3</v>
      </c>
      <c r="DW63" s="84"/>
      <c r="DX63" s="84"/>
      <c r="DY63" s="84"/>
      <c r="DZ63" s="84"/>
      <c r="EA63" s="84"/>
      <c r="EB63" s="84">
        <v>1</v>
      </c>
      <c r="EC63" s="84"/>
      <c r="ED63" s="84"/>
      <c r="EE63" s="84"/>
      <c r="EF63" s="84"/>
      <c r="EG63" s="84"/>
      <c r="EH63" s="84"/>
      <c r="EI63" s="84"/>
      <c r="EJ63" s="84"/>
      <c r="EK63" s="84"/>
      <c r="EL63" s="84">
        <f t="shared" si="6"/>
        <v>4</v>
      </c>
      <c r="EM63" s="84">
        <f t="shared" si="7"/>
        <v>13</v>
      </c>
      <c r="EN63" s="84">
        <f t="shared" si="8"/>
        <v>13</v>
      </c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>
        <v>2</v>
      </c>
      <c r="FC63" s="84"/>
      <c r="FD63" s="84"/>
      <c r="FE63" s="84"/>
      <c r="FF63" s="84"/>
      <c r="FG63" s="84"/>
      <c r="FH63" s="84">
        <v>1</v>
      </c>
      <c r="FI63" s="84"/>
      <c r="FJ63" s="84"/>
      <c r="FK63" s="84">
        <f t="shared" si="9"/>
        <v>3</v>
      </c>
      <c r="FL63" s="84"/>
      <c r="FM63" s="84"/>
      <c r="FN63" s="84"/>
      <c r="FO63" s="84"/>
      <c r="FP63" s="84">
        <v>1</v>
      </c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>
        <f t="shared" si="10"/>
        <v>1</v>
      </c>
      <c r="GI63" s="84"/>
      <c r="GJ63" s="84"/>
      <c r="GK63" s="84"/>
      <c r="GL63" s="84"/>
      <c r="GM63" s="84"/>
      <c r="GN63" s="84"/>
      <c r="GO63" s="84"/>
      <c r="GP63" s="84">
        <v>2</v>
      </c>
      <c r="GQ63" s="84">
        <v>1</v>
      </c>
      <c r="GR63" s="84">
        <v>1</v>
      </c>
      <c r="GS63" s="84"/>
      <c r="GT63" s="84"/>
      <c r="GU63" s="84">
        <v>1</v>
      </c>
      <c r="GV63" s="84"/>
      <c r="GW63" s="84"/>
      <c r="GX63" s="84"/>
      <c r="GY63" s="84"/>
      <c r="GZ63" s="84"/>
      <c r="HA63" s="84"/>
      <c r="HB63" s="84"/>
      <c r="HC63" s="84"/>
      <c r="HD63" s="84"/>
      <c r="HE63" s="84">
        <f t="shared" si="11"/>
        <v>5</v>
      </c>
      <c r="HF63" s="84">
        <f t="shared" si="12"/>
        <v>9</v>
      </c>
      <c r="HG63" s="84">
        <f t="shared" si="13"/>
        <v>22</v>
      </c>
      <c r="HH63" s="84"/>
      <c r="HI63" s="84"/>
      <c r="HJ63" s="84"/>
      <c r="HK63" s="84"/>
      <c r="HL63" s="84">
        <v>2</v>
      </c>
      <c r="HM63" s="84">
        <v>2</v>
      </c>
      <c r="HN63" s="84"/>
      <c r="HO63" s="84"/>
      <c r="HP63" s="84"/>
      <c r="HQ63" s="84">
        <v>1</v>
      </c>
      <c r="HR63" s="84">
        <v>1</v>
      </c>
      <c r="HS63" s="84"/>
      <c r="HT63" s="84"/>
      <c r="HU63" s="84"/>
      <c r="HV63" s="84"/>
      <c r="HW63" s="84">
        <v>2</v>
      </c>
      <c r="HX63" s="84"/>
      <c r="HY63" s="84"/>
      <c r="HZ63" s="84"/>
      <c r="IA63" s="84">
        <v>2</v>
      </c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>
        <f t="shared" si="14"/>
        <v>10</v>
      </c>
      <c r="IM63" s="84"/>
      <c r="IN63" s="84"/>
      <c r="IO63" s="84">
        <v>4</v>
      </c>
      <c r="IP63" s="84"/>
      <c r="IQ63" s="84"/>
      <c r="IR63" s="84">
        <v>2</v>
      </c>
      <c r="IS63" s="84"/>
      <c r="IT63" s="84"/>
      <c r="IU63" s="84"/>
      <c r="IV63" s="84"/>
      <c r="IW63" s="84"/>
      <c r="IX63" s="84"/>
      <c r="IY63" s="84"/>
      <c r="IZ63" s="84"/>
      <c r="JA63" s="84"/>
      <c r="JB63" s="84"/>
      <c r="JC63" s="84"/>
      <c r="JD63" s="84"/>
      <c r="JE63" s="84"/>
      <c r="JF63" s="84"/>
      <c r="JG63" s="84"/>
      <c r="JH63" s="84"/>
      <c r="JI63" s="84"/>
      <c r="JJ63" s="84"/>
      <c r="JK63" s="84">
        <f t="shared" si="15"/>
        <v>6</v>
      </c>
      <c r="JL63" s="84"/>
      <c r="JM63" s="84"/>
      <c r="JN63" s="84"/>
      <c r="JO63" s="84">
        <v>1</v>
      </c>
      <c r="JP63" s="84">
        <v>1</v>
      </c>
      <c r="JQ63" s="84"/>
      <c r="JR63" s="84"/>
      <c r="JS63" s="84"/>
      <c r="JT63" s="84"/>
      <c r="JU63" s="84"/>
      <c r="JV63" s="84"/>
      <c r="JW63" s="84"/>
      <c r="JX63" s="84"/>
      <c r="JY63" s="84">
        <v>1</v>
      </c>
      <c r="JZ63" s="84">
        <f t="shared" si="16"/>
        <v>3</v>
      </c>
      <c r="KA63" s="84">
        <f t="shared" si="17"/>
        <v>19</v>
      </c>
      <c r="KB63" s="84">
        <f t="shared" si="18"/>
        <v>41</v>
      </c>
    </row>
    <row r="64" spans="1:288" s="5" customFormat="1" ht="25.5" customHeight="1" x14ac:dyDescent="0.2">
      <c r="A64" s="45" t="s">
        <v>265</v>
      </c>
      <c r="B64" s="32" t="s">
        <v>75</v>
      </c>
      <c r="C64" s="37" t="s">
        <v>183</v>
      </c>
      <c r="D64" s="87"/>
      <c r="E64" s="87">
        <v>1.5</v>
      </c>
      <c r="F64" s="87">
        <v>1.5</v>
      </c>
      <c r="G64" s="87"/>
      <c r="H64" s="87">
        <v>1</v>
      </c>
      <c r="I64" s="87">
        <v>1.5</v>
      </c>
      <c r="J64" s="87" t="s">
        <v>668</v>
      </c>
      <c r="K64" s="87"/>
      <c r="L64" s="87">
        <v>2</v>
      </c>
      <c r="M64" s="87"/>
      <c r="N64" s="87">
        <v>2</v>
      </c>
      <c r="O64" s="87"/>
      <c r="P64" s="87">
        <v>2</v>
      </c>
      <c r="Q64" s="87"/>
      <c r="R64" s="87"/>
      <c r="S64" s="87">
        <v>1.5</v>
      </c>
      <c r="T64" s="87"/>
      <c r="U64" s="87">
        <v>1.5</v>
      </c>
      <c r="V64" s="87"/>
      <c r="W64" s="87"/>
      <c r="X64" s="87"/>
      <c r="Y64" s="87"/>
      <c r="Z64" s="85">
        <f t="shared" si="0"/>
        <v>14.5</v>
      </c>
      <c r="AA64" s="87"/>
      <c r="AB64" s="88"/>
      <c r="AC64" s="87">
        <v>1.5</v>
      </c>
      <c r="AD64" s="87">
        <v>2</v>
      </c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>
        <v>2</v>
      </c>
      <c r="AP64" s="87">
        <v>2</v>
      </c>
      <c r="AQ64" s="87">
        <v>1.5</v>
      </c>
      <c r="AR64" s="87">
        <v>1</v>
      </c>
      <c r="AS64" s="87"/>
      <c r="AT64" s="87"/>
      <c r="AU64" s="93"/>
      <c r="AV64" s="93"/>
      <c r="AW64" s="84">
        <f t="shared" si="1"/>
        <v>10</v>
      </c>
      <c r="AX64" s="93"/>
      <c r="AY64" s="88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>
        <v>0.5</v>
      </c>
      <c r="BL64" s="87">
        <v>0.5</v>
      </c>
      <c r="BM64" s="87">
        <v>5</v>
      </c>
      <c r="BN64" s="87"/>
      <c r="BO64" s="87"/>
      <c r="BP64" s="87">
        <v>2</v>
      </c>
      <c r="BQ64" s="87">
        <v>1</v>
      </c>
      <c r="BR64" s="87"/>
      <c r="BS64" s="88"/>
      <c r="BT64" s="84">
        <f t="shared" si="2"/>
        <v>9</v>
      </c>
      <c r="BU64" s="84">
        <f t="shared" si="3"/>
        <v>33.5</v>
      </c>
      <c r="BV64" s="87"/>
      <c r="BW64" s="87">
        <v>1.5</v>
      </c>
      <c r="BX64" s="87"/>
      <c r="BY64" s="87"/>
      <c r="BZ64" s="87"/>
      <c r="CA64" s="87"/>
      <c r="CB64" s="87"/>
      <c r="CC64" s="87"/>
      <c r="CD64" s="87">
        <v>1.5</v>
      </c>
      <c r="CE64" s="87">
        <v>2</v>
      </c>
      <c r="CF64" s="87"/>
      <c r="CG64" s="87"/>
      <c r="CH64" s="87">
        <v>1.5</v>
      </c>
      <c r="CI64" s="87"/>
      <c r="CJ64" s="87"/>
      <c r="CK64" s="87"/>
      <c r="CL64" s="87"/>
      <c r="CM64" s="87"/>
      <c r="CN64" s="87"/>
      <c r="CO64" s="87"/>
      <c r="CP64" s="87"/>
      <c r="CQ64" s="87"/>
      <c r="CR64" s="84">
        <f t="shared" si="4"/>
        <v>6.5</v>
      </c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>
        <v>3</v>
      </c>
      <c r="DE64" s="87"/>
      <c r="DF64" s="87"/>
      <c r="DG64" s="87"/>
      <c r="DH64" s="87"/>
      <c r="DI64" s="87"/>
      <c r="DJ64" s="87"/>
      <c r="DK64" s="87"/>
      <c r="DL64" s="87"/>
      <c r="DM64" s="87"/>
      <c r="DN64" s="88"/>
      <c r="DO64" s="84">
        <f t="shared" si="5"/>
        <v>3</v>
      </c>
      <c r="DP64" s="87"/>
      <c r="DQ64" s="87"/>
      <c r="DR64" s="87">
        <v>2</v>
      </c>
      <c r="DS64" s="87"/>
      <c r="DT64" s="87"/>
      <c r="DU64" s="87"/>
      <c r="DV64" s="87"/>
      <c r="DW64" s="87"/>
      <c r="DX64" s="87"/>
      <c r="DY64" s="87"/>
      <c r="DZ64" s="87"/>
      <c r="EA64" s="87"/>
      <c r="EB64" s="87">
        <v>1.5</v>
      </c>
      <c r="EC64" s="87"/>
      <c r="ED64" s="87"/>
      <c r="EE64" s="87"/>
      <c r="EF64" s="87"/>
      <c r="EG64" s="87">
        <v>5</v>
      </c>
      <c r="EH64" s="87"/>
      <c r="EI64" s="87"/>
      <c r="EJ64" s="88"/>
      <c r="EK64" s="88"/>
      <c r="EL64" s="84">
        <f t="shared" si="6"/>
        <v>8.5</v>
      </c>
      <c r="EM64" s="84">
        <f t="shared" si="7"/>
        <v>18</v>
      </c>
      <c r="EN64" s="84">
        <f t="shared" si="8"/>
        <v>51.5</v>
      </c>
      <c r="EO64" s="87">
        <v>2</v>
      </c>
      <c r="EP64" s="87"/>
      <c r="EQ64" s="87"/>
      <c r="ER64" s="87"/>
      <c r="ES64" s="87">
        <v>2</v>
      </c>
      <c r="ET64" s="87"/>
      <c r="EU64" s="87"/>
      <c r="EV64" s="87"/>
      <c r="EW64" s="87">
        <v>1.5</v>
      </c>
      <c r="EX64" s="87"/>
      <c r="EY64" s="87"/>
      <c r="EZ64" s="87">
        <v>1.5</v>
      </c>
      <c r="FA64" s="87"/>
      <c r="FB64" s="87">
        <v>3</v>
      </c>
      <c r="FC64" s="87"/>
      <c r="FD64" s="88"/>
      <c r="FE64" s="87"/>
      <c r="FF64" s="87"/>
      <c r="FG64" s="87" t="s">
        <v>668</v>
      </c>
      <c r="FH64" s="87">
        <v>1.5</v>
      </c>
      <c r="FI64" s="87">
        <v>2</v>
      </c>
      <c r="FJ64" s="87"/>
      <c r="FK64" s="84">
        <f t="shared" si="9"/>
        <v>13.5</v>
      </c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>
        <v>1</v>
      </c>
      <c r="GA64" s="88"/>
      <c r="GB64" s="87"/>
      <c r="GC64" s="87"/>
      <c r="GD64" s="87"/>
      <c r="GE64" s="87"/>
      <c r="GF64" s="87"/>
      <c r="GG64" s="87"/>
      <c r="GH64" s="84">
        <f t="shared" si="10"/>
        <v>1</v>
      </c>
      <c r="GI64" s="87">
        <v>1.5</v>
      </c>
      <c r="GJ64" s="87"/>
      <c r="GK64" s="87"/>
      <c r="GL64" s="87"/>
      <c r="GM64" s="87"/>
      <c r="GN64" s="87"/>
      <c r="GO64" s="87"/>
      <c r="GP64" s="87">
        <v>0.5</v>
      </c>
      <c r="GQ64" s="87">
        <v>0.5</v>
      </c>
      <c r="GR64" s="87"/>
      <c r="GS64" s="87"/>
      <c r="GT64" s="87"/>
      <c r="GU64" s="87">
        <v>1.5</v>
      </c>
      <c r="GV64" s="87"/>
      <c r="GW64" s="87"/>
      <c r="GX64" s="88"/>
      <c r="GY64" s="88"/>
      <c r="GZ64" s="88"/>
      <c r="HA64" s="87"/>
      <c r="HB64" s="87"/>
      <c r="HC64" s="87"/>
      <c r="HD64" s="87"/>
      <c r="HE64" s="84">
        <f t="shared" si="11"/>
        <v>4</v>
      </c>
      <c r="HF64" s="84">
        <f t="shared" si="12"/>
        <v>18.5</v>
      </c>
      <c r="HG64" s="84">
        <f t="shared" si="13"/>
        <v>70</v>
      </c>
      <c r="HH64" s="87"/>
      <c r="HI64" s="87"/>
      <c r="HJ64" s="87"/>
      <c r="HK64" s="87"/>
      <c r="HL64" s="87"/>
      <c r="HM64" s="87">
        <v>1.5</v>
      </c>
      <c r="HN64" s="87">
        <v>2</v>
      </c>
      <c r="HO64" s="87"/>
      <c r="HP64" s="87"/>
      <c r="HQ64" s="87"/>
      <c r="HR64" s="87">
        <v>1</v>
      </c>
      <c r="HS64" s="87">
        <v>2</v>
      </c>
      <c r="HT64" s="87"/>
      <c r="HU64" s="87">
        <v>2</v>
      </c>
      <c r="HV64" s="87"/>
      <c r="HW64" s="87">
        <v>1.5</v>
      </c>
      <c r="HX64" s="88"/>
      <c r="HY64" s="87"/>
      <c r="HZ64" s="87"/>
      <c r="IA64" s="87">
        <v>1</v>
      </c>
      <c r="IB64" s="87"/>
      <c r="IC64" s="87">
        <v>2</v>
      </c>
      <c r="ID64" s="87"/>
      <c r="IE64" s="87"/>
      <c r="IF64" s="87"/>
      <c r="IG64" s="87"/>
      <c r="IH64" s="87"/>
      <c r="II64" s="87"/>
      <c r="IJ64" s="87"/>
      <c r="IK64" s="87">
        <v>2</v>
      </c>
      <c r="IL64" s="84">
        <f t="shared" si="14"/>
        <v>15</v>
      </c>
      <c r="IM64" s="87">
        <v>2</v>
      </c>
      <c r="IN64" s="87">
        <v>1.5</v>
      </c>
      <c r="IO64" s="87">
        <v>1</v>
      </c>
      <c r="IP64" s="87">
        <v>0.5</v>
      </c>
      <c r="IQ64" s="87"/>
      <c r="IR64" s="87">
        <v>1</v>
      </c>
      <c r="IS64" s="88">
        <v>1.5</v>
      </c>
      <c r="IT64" s="87">
        <v>1.5</v>
      </c>
      <c r="IU64" s="87"/>
      <c r="IV64" s="87"/>
      <c r="IW64" s="87"/>
      <c r="IX64" s="87"/>
      <c r="IY64" s="87"/>
      <c r="IZ64" s="87"/>
      <c r="JA64" s="87"/>
      <c r="JB64" s="87"/>
      <c r="JC64" s="87"/>
      <c r="JD64" s="87"/>
      <c r="JE64" s="87"/>
      <c r="JF64" s="87">
        <v>0.5</v>
      </c>
      <c r="JG64" s="87"/>
      <c r="JH64" s="87">
        <v>2</v>
      </c>
      <c r="JI64" s="87"/>
      <c r="JJ64" s="87"/>
      <c r="JK64" s="84">
        <f t="shared" si="15"/>
        <v>11.5</v>
      </c>
      <c r="JL64" s="87"/>
      <c r="JM64" s="87">
        <v>0.5</v>
      </c>
      <c r="JN64" s="87"/>
      <c r="JO64" s="87"/>
      <c r="JP64" s="87"/>
      <c r="JQ64" s="87">
        <v>2</v>
      </c>
      <c r="JR64" s="87"/>
      <c r="JS64" s="87"/>
      <c r="JT64" s="87">
        <v>1.5</v>
      </c>
      <c r="JU64" s="87"/>
      <c r="JV64" s="87"/>
      <c r="JW64" s="87"/>
      <c r="JX64" s="87"/>
      <c r="JY64" s="87">
        <v>2</v>
      </c>
      <c r="JZ64" s="84">
        <f t="shared" si="16"/>
        <v>6</v>
      </c>
      <c r="KA64" s="84">
        <f t="shared" si="17"/>
        <v>32.5</v>
      </c>
      <c r="KB64" s="84">
        <f t="shared" si="18"/>
        <v>102.5</v>
      </c>
    </row>
    <row r="65" spans="1:288" s="5" customFormat="1" ht="27" customHeight="1" x14ac:dyDescent="0.2">
      <c r="A65" s="45" t="s">
        <v>266</v>
      </c>
      <c r="B65" s="32" t="s">
        <v>76</v>
      </c>
      <c r="C65" s="37" t="s">
        <v>8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83"/>
      <c r="V65" s="84"/>
      <c r="W65" s="84"/>
      <c r="X65" s="84"/>
      <c r="Y65" s="84"/>
      <c r="Z65" s="85">
        <f t="shared" si="0"/>
        <v>0</v>
      </c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>
        <f t="shared" si="1"/>
        <v>0</v>
      </c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>
        <f t="shared" si="2"/>
        <v>0</v>
      </c>
      <c r="BU65" s="84">
        <f t="shared" si="3"/>
        <v>0</v>
      </c>
      <c r="BV65" s="84"/>
      <c r="BW65" s="84"/>
      <c r="BX65" s="84"/>
      <c r="BY65" s="84"/>
      <c r="BZ65" s="84"/>
      <c r="CA65" s="84"/>
      <c r="CB65" s="84">
        <v>1</v>
      </c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>
        <f t="shared" si="4"/>
        <v>1</v>
      </c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>
        <f t="shared" si="5"/>
        <v>0</v>
      </c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>
        <f t="shared" si="6"/>
        <v>0</v>
      </c>
      <c r="EM65" s="84">
        <f t="shared" si="7"/>
        <v>1</v>
      </c>
      <c r="EN65" s="84">
        <f t="shared" si="8"/>
        <v>1</v>
      </c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>
        <f t="shared" si="9"/>
        <v>0</v>
      </c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>
        <v>1</v>
      </c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>
        <f t="shared" si="10"/>
        <v>1</v>
      </c>
      <c r="GI65" s="84"/>
      <c r="GJ65" s="84"/>
      <c r="GK65" s="84"/>
      <c r="GL65" s="84"/>
      <c r="GM65" s="84"/>
      <c r="GN65" s="84"/>
      <c r="GO65" s="84"/>
      <c r="GP65" s="84">
        <v>1</v>
      </c>
      <c r="GQ65" s="84">
        <v>2</v>
      </c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>
        <f t="shared" si="11"/>
        <v>3</v>
      </c>
      <c r="HF65" s="84">
        <f t="shared" si="12"/>
        <v>4</v>
      </c>
      <c r="HG65" s="84">
        <f t="shared" si="13"/>
        <v>5</v>
      </c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>
        <v>1</v>
      </c>
      <c r="HW65" s="84"/>
      <c r="HX65" s="84"/>
      <c r="HY65" s="84"/>
      <c r="HZ65" s="84"/>
      <c r="IA65" s="84">
        <v>2</v>
      </c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>
        <f t="shared" si="14"/>
        <v>3</v>
      </c>
      <c r="IM65" s="84"/>
      <c r="IN65" s="84"/>
      <c r="IO65" s="84"/>
      <c r="IP65" s="84"/>
      <c r="IQ65" s="84"/>
      <c r="IR65" s="84">
        <v>1</v>
      </c>
      <c r="IS65" s="84"/>
      <c r="IT65" s="84"/>
      <c r="IU65" s="84"/>
      <c r="IV65" s="84"/>
      <c r="IW65" s="84"/>
      <c r="IX65" s="84"/>
      <c r="IY65" s="84"/>
      <c r="IZ65" s="84"/>
      <c r="JA65" s="84"/>
      <c r="JB65" s="84"/>
      <c r="JC65" s="84"/>
      <c r="JD65" s="84">
        <v>1</v>
      </c>
      <c r="JE65" s="84"/>
      <c r="JF65" s="84"/>
      <c r="JG65" s="84">
        <v>1</v>
      </c>
      <c r="JH65" s="84"/>
      <c r="JI65" s="84"/>
      <c r="JJ65" s="84"/>
      <c r="JK65" s="84">
        <f t="shared" si="15"/>
        <v>3</v>
      </c>
      <c r="JL65" s="84"/>
      <c r="JM65" s="84">
        <v>1</v>
      </c>
      <c r="JN65" s="84"/>
      <c r="JO65" s="84"/>
      <c r="JP65" s="84"/>
      <c r="JQ65" s="84"/>
      <c r="JR65" s="84"/>
      <c r="JS65" s="84"/>
      <c r="JT65" s="84"/>
      <c r="JU65" s="84"/>
      <c r="JV65" s="84"/>
      <c r="JW65" s="84"/>
      <c r="JX65" s="84"/>
      <c r="JY65" s="84"/>
      <c r="JZ65" s="84">
        <f t="shared" si="16"/>
        <v>1</v>
      </c>
      <c r="KA65" s="84">
        <f t="shared" si="17"/>
        <v>7</v>
      </c>
      <c r="KB65" s="84">
        <f t="shared" si="18"/>
        <v>12</v>
      </c>
    </row>
    <row r="66" spans="1:288" s="5" customFormat="1" ht="30.75" customHeight="1" x14ac:dyDescent="0.2">
      <c r="A66" s="45" t="s">
        <v>267</v>
      </c>
      <c r="B66" s="32" t="s">
        <v>77</v>
      </c>
      <c r="C66" s="37" t="s">
        <v>183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83"/>
      <c r="V66" s="84"/>
      <c r="W66" s="84"/>
      <c r="X66" s="84"/>
      <c r="Y66" s="84"/>
      <c r="Z66" s="85">
        <f t="shared" si="0"/>
        <v>0</v>
      </c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>
        <f t="shared" si="1"/>
        <v>0</v>
      </c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>
        <f t="shared" si="2"/>
        <v>0</v>
      </c>
      <c r="BU66" s="84">
        <f t="shared" si="3"/>
        <v>0</v>
      </c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>
        <f t="shared" si="4"/>
        <v>0</v>
      </c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>
        <f t="shared" si="5"/>
        <v>0</v>
      </c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>
        <f t="shared" si="6"/>
        <v>0</v>
      </c>
      <c r="EM66" s="84">
        <f t="shared" si="7"/>
        <v>0</v>
      </c>
      <c r="EN66" s="84">
        <f t="shared" si="8"/>
        <v>0</v>
      </c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>
        <f t="shared" si="9"/>
        <v>0</v>
      </c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>
        <f t="shared" si="10"/>
        <v>0</v>
      </c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>
        <f t="shared" si="11"/>
        <v>0</v>
      </c>
      <c r="HF66" s="84">
        <f t="shared" si="12"/>
        <v>0</v>
      </c>
      <c r="HG66" s="84">
        <f t="shared" si="13"/>
        <v>0</v>
      </c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>
        <f t="shared" si="14"/>
        <v>0</v>
      </c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>
        <f t="shared" si="15"/>
        <v>0</v>
      </c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>
        <f t="shared" si="16"/>
        <v>0</v>
      </c>
      <c r="KA66" s="84">
        <f t="shared" si="17"/>
        <v>0</v>
      </c>
      <c r="KB66" s="84">
        <f t="shared" si="18"/>
        <v>0</v>
      </c>
    </row>
    <row r="67" spans="1:288" s="5" customFormat="1" ht="22.5" customHeight="1" x14ac:dyDescent="0.2">
      <c r="A67" s="45" t="s">
        <v>268</v>
      </c>
      <c r="B67" s="32" t="s">
        <v>78</v>
      </c>
      <c r="C67" s="37" t="s">
        <v>183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83"/>
      <c r="V67" s="84"/>
      <c r="W67" s="84"/>
      <c r="X67" s="84"/>
      <c r="Y67" s="84"/>
      <c r="Z67" s="85">
        <f t="shared" si="0"/>
        <v>0</v>
      </c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>
        <f t="shared" si="1"/>
        <v>0</v>
      </c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>
        <f t="shared" si="2"/>
        <v>0</v>
      </c>
      <c r="BU67" s="84">
        <f t="shared" si="3"/>
        <v>0</v>
      </c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>
        <f t="shared" si="4"/>
        <v>0</v>
      </c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>
        <f t="shared" si="5"/>
        <v>0</v>
      </c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>
        <f t="shared" si="6"/>
        <v>0</v>
      </c>
      <c r="EM67" s="84">
        <f t="shared" si="7"/>
        <v>0</v>
      </c>
      <c r="EN67" s="84">
        <f t="shared" si="8"/>
        <v>0</v>
      </c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>
        <f t="shared" si="9"/>
        <v>0</v>
      </c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>
        <f t="shared" si="10"/>
        <v>0</v>
      </c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>
        <f t="shared" si="11"/>
        <v>0</v>
      </c>
      <c r="HF67" s="84">
        <f t="shared" si="12"/>
        <v>0</v>
      </c>
      <c r="HG67" s="84">
        <f t="shared" si="13"/>
        <v>0</v>
      </c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>
        <f t="shared" si="14"/>
        <v>0</v>
      </c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>
        <f t="shared" si="15"/>
        <v>0</v>
      </c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>
        <f t="shared" si="16"/>
        <v>0</v>
      </c>
      <c r="KA67" s="84">
        <f t="shared" si="17"/>
        <v>0</v>
      </c>
      <c r="KB67" s="84">
        <f t="shared" si="18"/>
        <v>0</v>
      </c>
    </row>
    <row r="68" spans="1:288" s="5" customFormat="1" ht="18.75" customHeight="1" x14ac:dyDescent="0.2">
      <c r="A68" s="45" t="s">
        <v>269</v>
      </c>
      <c r="B68" s="32" t="s">
        <v>79</v>
      </c>
      <c r="C68" s="37" t="s">
        <v>2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83"/>
      <c r="V68" s="84"/>
      <c r="W68" s="84"/>
      <c r="X68" s="84"/>
      <c r="Y68" s="84"/>
      <c r="Z68" s="85">
        <f t="shared" si="0"/>
        <v>0</v>
      </c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>
        <f t="shared" si="1"/>
        <v>0</v>
      </c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>
        <f t="shared" si="2"/>
        <v>0</v>
      </c>
      <c r="BU68" s="84">
        <f t="shared" si="3"/>
        <v>0</v>
      </c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>
        <f t="shared" si="4"/>
        <v>0</v>
      </c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>
        <f t="shared" si="5"/>
        <v>0</v>
      </c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>
        <f t="shared" si="6"/>
        <v>0</v>
      </c>
      <c r="EM68" s="84">
        <f t="shared" si="7"/>
        <v>0</v>
      </c>
      <c r="EN68" s="84">
        <f t="shared" si="8"/>
        <v>0</v>
      </c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>
        <f t="shared" si="9"/>
        <v>0</v>
      </c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>
        <f t="shared" si="10"/>
        <v>0</v>
      </c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>
        <f t="shared" si="11"/>
        <v>0</v>
      </c>
      <c r="HF68" s="84">
        <f t="shared" si="12"/>
        <v>0</v>
      </c>
      <c r="HG68" s="84">
        <f t="shared" si="13"/>
        <v>0</v>
      </c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>
        <f t="shared" si="14"/>
        <v>0</v>
      </c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>
        <f t="shared" si="15"/>
        <v>0</v>
      </c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>
        <f t="shared" si="16"/>
        <v>0</v>
      </c>
      <c r="KA68" s="84">
        <f t="shared" si="17"/>
        <v>0</v>
      </c>
      <c r="KB68" s="84">
        <f t="shared" si="18"/>
        <v>0</v>
      </c>
    </row>
    <row r="69" spans="1:288" s="5" customFormat="1" ht="18.75" customHeight="1" x14ac:dyDescent="0.2">
      <c r="A69" s="45" t="s">
        <v>270</v>
      </c>
      <c r="B69" s="32" t="s">
        <v>80</v>
      </c>
      <c r="C69" s="37" t="s">
        <v>8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83"/>
      <c r="V69" s="84"/>
      <c r="W69" s="84"/>
      <c r="X69" s="84"/>
      <c r="Y69" s="84"/>
      <c r="Z69" s="85">
        <f t="shared" si="0"/>
        <v>0</v>
      </c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>
        <f t="shared" si="1"/>
        <v>0</v>
      </c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>
        <f t="shared" si="2"/>
        <v>0</v>
      </c>
      <c r="BU69" s="84">
        <f t="shared" si="3"/>
        <v>0</v>
      </c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>
        <f t="shared" si="4"/>
        <v>0</v>
      </c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>
        <f t="shared" si="5"/>
        <v>0</v>
      </c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>
        <f t="shared" si="6"/>
        <v>0</v>
      </c>
      <c r="EM69" s="84">
        <f t="shared" si="7"/>
        <v>0</v>
      </c>
      <c r="EN69" s="84">
        <f t="shared" si="8"/>
        <v>0</v>
      </c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>
        <f t="shared" si="9"/>
        <v>0</v>
      </c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>
        <f t="shared" si="10"/>
        <v>0</v>
      </c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>
        <f t="shared" si="11"/>
        <v>0</v>
      </c>
      <c r="HF69" s="84">
        <f t="shared" si="12"/>
        <v>0</v>
      </c>
      <c r="HG69" s="84">
        <f t="shared" si="13"/>
        <v>0</v>
      </c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>
        <f t="shared" si="14"/>
        <v>0</v>
      </c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>
        <f t="shared" si="15"/>
        <v>0</v>
      </c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>
        <f t="shared" si="16"/>
        <v>0</v>
      </c>
      <c r="KA69" s="84">
        <f t="shared" si="17"/>
        <v>0</v>
      </c>
      <c r="KB69" s="84">
        <f t="shared" si="18"/>
        <v>0</v>
      </c>
    </row>
    <row r="70" spans="1:288" s="5" customFormat="1" ht="41.25" customHeight="1" x14ac:dyDescent="0.2">
      <c r="A70" s="48" t="s">
        <v>271</v>
      </c>
      <c r="B70" s="24" t="s">
        <v>81</v>
      </c>
      <c r="C70" s="36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83"/>
      <c r="V70" s="84"/>
      <c r="W70" s="84"/>
      <c r="X70" s="84"/>
      <c r="Y70" s="84"/>
      <c r="Z70" s="85">
        <f t="shared" ref="Z70:Z133" si="19">SUM(D70:Y70)</f>
        <v>0</v>
      </c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>
        <f t="shared" ref="AW70:AW133" si="20">SUM(AA70:AV70)</f>
        <v>0</v>
      </c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>
        <f t="shared" ref="BT70:BT133" si="21">SUM(AY70:BS70)</f>
        <v>0</v>
      </c>
      <c r="BU70" s="84">
        <f t="shared" ref="BU70:BU133" si="22">BT70+AW70+Z70</f>
        <v>0</v>
      </c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>
        <f t="shared" ref="CR70:CR133" si="23">SUM(BV70:CQ70)</f>
        <v>0</v>
      </c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>
        <f t="shared" ref="DO70:DO133" si="24">SUM(CS70:DN70)</f>
        <v>0</v>
      </c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>
        <f t="shared" ref="EL70:EL133" si="25">SUM(DP70:EK70)</f>
        <v>0</v>
      </c>
      <c r="EM70" s="84">
        <f t="shared" ref="EM70:EM133" si="26">EL70+DO70+CR70</f>
        <v>0</v>
      </c>
      <c r="EN70" s="84">
        <f t="shared" ref="EN70:EN133" si="27">EM70+BU70</f>
        <v>0</v>
      </c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>
        <f t="shared" ref="FK70:FK133" si="28">SUM(EO70:FJ70)</f>
        <v>0</v>
      </c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>
        <f t="shared" ref="GH70:GH133" si="29">SUM(FL70:GG70)</f>
        <v>0</v>
      </c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>
        <f t="shared" ref="HE70:HE133" si="30">SUM(GI70:HD70)</f>
        <v>0</v>
      </c>
      <c r="HF70" s="84">
        <f t="shared" ref="HF70:HF133" si="31">HE70+GH70+FK70</f>
        <v>0</v>
      </c>
      <c r="HG70" s="84">
        <f t="shared" ref="HG70:HG133" si="32">HF70+EN70</f>
        <v>0</v>
      </c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>
        <f t="shared" ref="IL70:IL133" si="33">SUM(HH70:IK70)</f>
        <v>0</v>
      </c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>
        <f t="shared" ref="JK70:JK133" si="34">SUM(IM70:JJ70)</f>
        <v>0</v>
      </c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>
        <f t="shared" ref="JZ70:JZ133" si="35">SUM(JL70:JY70)</f>
        <v>0</v>
      </c>
      <c r="KA70" s="84">
        <f t="shared" ref="KA70:KA133" si="36">JZ70+JK70+IL70</f>
        <v>0</v>
      </c>
      <c r="KB70" s="84">
        <f t="shared" ref="KB70:KB133" si="37">KA70+HG70</f>
        <v>0</v>
      </c>
    </row>
    <row r="71" spans="1:288" s="5" customFormat="1" ht="18.75" customHeight="1" x14ac:dyDescent="0.2">
      <c r="A71" s="45" t="s">
        <v>272</v>
      </c>
      <c r="B71" s="26" t="s">
        <v>82</v>
      </c>
      <c r="C71" s="39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83"/>
      <c r="V71" s="84"/>
      <c r="W71" s="84"/>
      <c r="X71" s="84"/>
      <c r="Y71" s="84"/>
      <c r="Z71" s="85">
        <f t="shared" si="19"/>
        <v>0</v>
      </c>
      <c r="AA71" s="84"/>
      <c r="AB71" s="84">
        <v>20</v>
      </c>
      <c r="AC71" s="84"/>
      <c r="AD71" s="84"/>
      <c r="AE71" s="84">
        <v>15</v>
      </c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>
        <v>10</v>
      </c>
      <c r="AR71" s="84"/>
      <c r="AS71" s="84"/>
      <c r="AT71" s="84"/>
      <c r="AU71" s="84"/>
      <c r="AV71" s="84"/>
      <c r="AW71" s="84">
        <f t="shared" si="20"/>
        <v>45</v>
      </c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>
        <f t="shared" si="21"/>
        <v>0</v>
      </c>
      <c r="BU71" s="84">
        <f t="shared" si="22"/>
        <v>45</v>
      </c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>
        <f t="shared" si="23"/>
        <v>0</v>
      </c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>
        <f t="shared" si="24"/>
        <v>0</v>
      </c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>
        <f t="shared" si="25"/>
        <v>0</v>
      </c>
      <c r="EM71" s="84">
        <f t="shared" si="26"/>
        <v>0</v>
      </c>
      <c r="EN71" s="84">
        <f t="shared" si="27"/>
        <v>45</v>
      </c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>
        <f t="shared" si="28"/>
        <v>0</v>
      </c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>
        <f t="shared" si="29"/>
        <v>0</v>
      </c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>
        <f t="shared" si="30"/>
        <v>0</v>
      </c>
      <c r="HF71" s="84">
        <f t="shared" si="31"/>
        <v>0</v>
      </c>
      <c r="HG71" s="84">
        <f t="shared" si="32"/>
        <v>45</v>
      </c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>
        <f t="shared" si="33"/>
        <v>0</v>
      </c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>
        <f t="shared" si="34"/>
        <v>0</v>
      </c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>
        <f t="shared" si="35"/>
        <v>0</v>
      </c>
      <c r="KA71" s="84">
        <f t="shared" si="36"/>
        <v>0</v>
      </c>
      <c r="KB71" s="84">
        <f t="shared" si="37"/>
        <v>45</v>
      </c>
    </row>
    <row r="72" spans="1:288" s="5" customFormat="1" ht="18.75" customHeight="1" x14ac:dyDescent="0.2">
      <c r="A72" s="45" t="s">
        <v>273</v>
      </c>
      <c r="B72" s="105" t="s">
        <v>41</v>
      </c>
      <c r="C72" s="37" t="s">
        <v>18</v>
      </c>
      <c r="D72" s="50"/>
      <c r="E72" s="50"/>
      <c r="F72" s="50">
        <v>15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>
        <v>10</v>
      </c>
      <c r="U72" s="83"/>
      <c r="V72" s="84"/>
      <c r="W72" s="84"/>
      <c r="X72" s="84"/>
      <c r="Y72" s="84"/>
      <c r="Z72" s="85">
        <f t="shared" si="19"/>
        <v>25</v>
      </c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>
        <f t="shared" si="20"/>
        <v>0</v>
      </c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>
        <f t="shared" si="21"/>
        <v>0</v>
      </c>
      <c r="BU72" s="84">
        <f t="shared" si="22"/>
        <v>25</v>
      </c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>
        <f t="shared" si="23"/>
        <v>0</v>
      </c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>
        <f t="shared" si="24"/>
        <v>0</v>
      </c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>
        <f t="shared" si="25"/>
        <v>0</v>
      </c>
      <c r="EM72" s="84">
        <f t="shared" si="26"/>
        <v>0</v>
      </c>
      <c r="EN72" s="84">
        <f t="shared" si="27"/>
        <v>25</v>
      </c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>
        <f t="shared" si="28"/>
        <v>0</v>
      </c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>
        <f t="shared" si="29"/>
        <v>0</v>
      </c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>
        <f t="shared" si="30"/>
        <v>0</v>
      </c>
      <c r="HF72" s="84">
        <f t="shared" si="31"/>
        <v>0</v>
      </c>
      <c r="HG72" s="84">
        <f t="shared" si="32"/>
        <v>25</v>
      </c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>
        <f t="shared" si="33"/>
        <v>0</v>
      </c>
      <c r="IM72" s="84"/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>
        <f t="shared" si="34"/>
        <v>0</v>
      </c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>
        <f t="shared" si="35"/>
        <v>0</v>
      </c>
      <c r="KA72" s="84">
        <f t="shared" si="36"/>
        <v>0</v>
      </c>
      <c r="KB72" s="84">
        <f t="shared" si="37"/>
        <v>25</v>
      </c>
    </row>
    <row r="73" spans="1:288" s="5" customFormat="1" ht="18.75" customHeight="1" x14ac:dyDescent="0.2">
      <c r="A73" s="45" t="s">
        <v>274</v>
      </c>
      <c r="B73" s="31" t="s">
        <v>83</v>
      </c>
      <c r="C73" s="37" t="s">
        <v>183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83"/>
      <c r="V73" s="84"/>
      <c r="W73" s="84"/>
      <c r="X73" s="84"/>
      <c r="Y73" s="84"/>
      <c r="Z73" s="85">
        <f t="shared" si="19"/>
        <v>0</v>
      </c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>
        <v>15</v>
      </c>
      <c r="AT73" s="84"/>
      <c r="AU73" s="84"/>
      <c r="AV73" s="84"/>
      <c r="AW73" s="84">
        <f t="shared" si="20"/>
        <v>15</v>
      </c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>
        <f t="shared" si="21"/>
        <v>0</v>
      </c>
      <c r="BU73" s="84">
        <f t="shared" si="22"/>
        <v>15</v>
      </c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>
        <f t="shared" si="23"/>
        <v>0</v>
      </c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>
        <f t="shared" si="24"/>
        <v>0</v>
      </c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>
        <f t="shared" si="25"/>
        <v>0</v>
      </c>
      <c r="EM73" s="84">
        <f t="shared" si="26"/>
        <v>0</v>
      </c>
      <c r="EN73" s="84">
        <f t="shared" si="27"/>
        <v>15</v>
      </c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>
        <f t="shared" si="28"/>
        <v>0</v>
      </c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>
        <f t="shared" si="29"/>
        <v>0</v>
      </c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>
        <f t="shared" si="30"/>
        <v>0</v>
      </c>
      <c r="HF73" s="84">
        <f t="shared" si="31"/>
        <v>0</v>
      </c>
      <c r="HG73" s="84">
        <f t="shared" si="32"/>
        <v>15</v>
      </c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>
        <f t="shared" si="33"/>
        <v>0</v>
      </c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>
        <f t="shared" si="34"/>
        <v>0</v>
      </c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>
        <f t="shared" si="35"/>
        <v>0</v>
      </c>
      <c r="KA73" s="84">
        <f t="shared" si="36"/>
        <v>0</v>
      </c>
      <c r="KB73" s="84">
        <f t="shared" si="37"/>
        <v>15</v>
      </c>
    </row>
    <row r="74" spans="1:288" s="5" customFormat="1" ht="25.5" x14ac:dyDescent="0.2">
      <c r="A74" s="45" t="s">
        <v>275</v>
      </c>
      <c r="B74" s="31" t="s">
        <v>84</v>
      </c>
      <c r="C74" s="37" t="s">
        <v>183</v>
      </c>
      <c r="D74" s="50"/>
      <c r="E74" s="50">
        <v>17</v>
      </c>
      <c r="F74" s="50"/>
      <c r="G74" s="50"/>
      <c r="H74" s="50"/>
      <c r="I74" s="50"/>
      <c r="J74" s="50"/>
      <c r="K74" s="50"/>
      <c r="L74" s="50"/>
      <c r="M74" s="50"/>
      <c r="N74" s="50">
        <v>5</v>
      </c>
      <c r="O74" s="50"/>
      <c r="P74" s="50"/>
      <c r="Q74" s="50"/>
      <c r="R74" s="50"/>
      <c r="S74" s="50"/>
      <c r="T74" s="50"/>
      <c r="U74" s="83"/>
      <c r="V74" s="84"/>
      <c r="W74" s="84"/>
      <c r="X74" s="84">
        <v>15</v>
      </c>
      <c r="Y74" s="84"/>
      <c r="Z74" s="85">
        <f t="shared" si="19"/>
        <v>37</v>
      </c>
      <c r="AA74" s="84"/>
      <c r="AB74" s="84"/>
      <c r="AC74" s="84"/>
      <c r="AD74" s="84"/>
      <c r="AE74" s="84"/>
      <c r="AF74" s="84"/>
      <c r="AG74" s="84">
        <v>7</v>
      </c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>
        <f t="shared" si="20"/>
        <v>7</v>
      </c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>
        <f t="shared" si="21"/>
        <v>0</v>
      </c>
      <c r="BU74" s="84">
        <f t="shared" si="22"/>
        <v>44</v>
      </c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>
        <f t="shared" si="23"/>
        <v>0</v>
      </c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>
        <f t="shared" si="24"/>
        <v>0</v>
      </c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>
        <f t="shared" si="25"/>
        <v>0</v>
      </c>
      <c r="EM74" s="84">
        <f t="shared" si="26"/>
        <v>0</v>
      </c>
      <c r="EN74" s="84">
        <f t="shared" si="27"/>
        <v>44</v>
      </c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>
        <f t="shared" si="28"/>
        <v>0</v>
      </c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>
        <f t="shared" si="29"/>
        <v>0</v>
      </c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>
        <f t="shared" si="30"/>
        <v>0</v>
      </c>
      <c r="HF74" s="84">
        <f t="shared" si="31"/>
        <v>0</v>
      </c>
      <c r="HG74" s="84">
        <f t="shared" si="32"/>
        <v>44</v>
      </c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>
        <f t="shared" si="33"/>
        <v>0</v>
      </c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>
        <f t="shared" si="34"/>
        <v>0</v>
      </c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>
        <f t="shared" si="35"/>
        <v>0</v>
      </c>
      <c r="KA74" s="84">
        <f t="shared" si="36"/>
        <v>0</v>
      </c>
      <c r="KB74" s="84">
        <f t="shared" si="37"/>
        <v>44</v>
      </c>
    </row>
    <row r="75" spans="1:288" s="5" customFormat="1" ht="29.25" customHeight="1" x14ac:dyDescent="0.2">
      <c r="A75" s="45" t="s">
        <v>276</v>
      </c>
      <c r="B75" s="31" t="s">
        <v>85</v>
      </c>
      <c r="C75" s="37" t="s">
        <v>183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83"/>
      <c r="V75" s="84"/>
      <c r="W75" s="84"/>
      <c r="X75" s="84"/>
      <c r="Y75" s="84"/>
      <c r="Z75" s="85">
        <f t="shared" si="19"/>
        <v>0</v>
      </c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>
        <f t="shared" si="20"/>
        <v>0</v>
      </c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>
        <f t="shared" si="21"/>
        <v>0</v>
      </c>
      <c r="BU75" s="84">
        <f t="shared" si="22"/>
        <v>0</v>
      </c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>
        <f t="shared" si="23"/>
        <v>0</v>
      </c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>
        <f t="shared" si="24"/>
        <v>0</v>
      </c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>
        <f t="shared" si="25"/>
        <v>0</v>
      </c>
      <c r="EM75" s="84">
        <f t="shared" si="26"/>
        <v>0</v>
      </c>
      <c r="EN75" s="84">
        <f t="shared" si="27"/>
        <v>0</v>
      </c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>
        <f t="shared" si="28"/>
        <v>0</v>
      </c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>
        <f t="shared" si="29"/>
        <v>0</v>
      </c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>
        <f t="shared" si="30"/>
        <v>0</v>
      </c>
      <c r="HF75" s="84">
        <f t="shared" si="31"/>
        <v>0</v>
      </c>
      <c r="HG75" s="84">
        <f t="shared" si="32"/>
        <v>0</v>
      </c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>
        <f t="shared" si="33"/>
        <v>0</v>
      </c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>
        <f t="shared" si="34"/>
        <v>0</v>
      </c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>
        <f t="shared" si="35"/>
        <v>0</v>
      </c>
      <c r="KA75" s="84">
        <f t="shared" si="36"/>
        <v>0</v>
      </c>
      <c r="KB75" s="84">
        <f t="shared" si="37"/>
        <v>0</v>
      </c>
    </row>
    <row r="76" spans="1:288" s="5" customFormat="1" ht="28.5" customHeight="1" x14ac:dyDescent="0.2">
      <c r="A76" s="45" t="s">
        <v>277</v>
      </c>
      <c r="B76" s="31" t="s">
        <v>86</v>
      </c>
      <c r="C76" s="37" t="s">
        <v>2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83"/>
      <c r="V76" s="84"/>
      <c r="W76" s="84"/>
      <c r="X76" s="84"/>
      <c r="Y76" s="84"/>
      <c r="Z76" s="85">
        <f t="shared" si="19"/>
        <v>0</v>
      </c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>
        <f t="shared" si="20"/>
        <v>0</v>
      </c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>
        <f t="shared" si="21"/>
        <v>0</v>
      </c>
      <c r="BU76" s="84">
        <f t="shared" si="22"/>
        <v>0</v>
      </c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>
        <f t="shared" si="23"/>
        <v>0</v>
      </c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>
        <f t="shared" si="24"/>
        <v>0</v>
      </c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>
        <f t="shared" si="25"/>
        <v>0</v>
      </c>
      <c r="EM76" s="84">
        <f t="shared" si="26"/>
        <v>0</v>
      </c>
      <c r="EN76" s="84">
        <f t="shared" si="27"/>
        <v>0</v>
      </c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>
        <f t="shared" si="28"/>
        <v>0</v>
      </c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>
        <f t="shared" si="29"/>
        <v>0</v>
      </c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>
        <f t="shared" si="30"/>
        <v>0</v>
      </c>
      <c r="HF76" s="84">
        <f t="shared" si="31"/>
        <v>0</v>
      </c>
      <c r="HG76" s="84">
        <f t="shared" si="32"/>
        <v>0</v>
      </c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>
        <f t="shared" si="33"/>
        <v>0</v>
      </c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>
        <f t="shared" si="34"/>
        <v>0</v>
      </c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>
        <f t="shared" si="35"/>
        <v>0</v>
      </c>
      <c r="KA76" s="84">
        <f t="shared" si="36"/>
        <v>0</v>
      </c>
      <c r="KB76" s="84">
        <f t="shared" si="37"/>
        <v>0</v>
      </c>
    </row>
    <row r="77" spans="1:288" s="5" customFormat="1" ht="42" customHeight="1" x14ac:dyDescent="0.2">
      <c r="A77" s="48" t="s">
        <v>278</v>
      </c>
      <c r="B77" s="24" t="s">
        <v>87</v>
      </c>
      <c r="C77" s="36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83"/>
      <c r="V77" s="84"/>
      <c r="W77" s="84"/>
      <c r="X77" s="84"/>
      <c r="Y77" s="84"/>
      <c r="Z77" s="85">
        <f t="shared" si="19"/>
        <v>0</v>
      </c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>
        <f t="shared" si="20"/>
        <v>0</v>
      </c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>
        <f t="shared" si="21"/>
        <v>0</v>
      </c>
      <c r="BU77" s="84">
        <f t="shared" si="22"/>
        <v>0</v>
      </c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>
        <f t="shared" si="23"/>
        <v>0</v>
      </c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>
        <f t="shared" si="24"/>
        <v>0</v>
      </c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>
        <f t="shared" si="25"/>
        <v>0</v>
      </c>
      <c r="EM77" s="84">
        <f t="shared" si="26"/>
        <v>0</v>
      </c>
      <c r="EN77" s="84">
        <f t="shared" si="27"/>
        <v>0</v>
      </c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>
        <f t="shared" si="28"/>
        <v>0</v>
      </c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>
        <f t="shared" si="29"/>
        <v>0</v>
      </c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>
        <f t="shared" si="30"/>
        <v>0</v>
      </c>
      <c r="HF77" s="84">
        <f t="shared" si="31"/>
        <v>0</v>
      </c>
      <c r="HG77" s="84">
        <f t="shared" si="32"/>
        <v>0</v>
      </c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>
        <f t="shared" si="33"/>
        <v>0</v>
      </c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>
        <f t="shared" si="34"/>
        <v>0</v>
      </c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>
        <f t="shared" si="35"/>
        <v>0</v>
      </c>
      <c r="KA77" s="84">
        <f t="shared" si="36"/>
        <v>0</v>
      </c>
      <c r="KB77" s="84">
        <f t="shared" si="37"/>
        <v>0</v>
      </c>
    </row>
    <row r="78" spans="1:288" s="5" customFormat="1" ht="18.75" customHeight="1" x14ac:dyDescent="0.2">
      <c r="A78" s="45" t="s">
        <v>279</v>
      </c>
      <c r="B78" s="26" t="s">
        <v>82</v>
      </c>
      <c r="C78" s="39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83"/>
      <c r="V78" s="84"/>
      <c r="W78" s="84"/>
      <c r="X78" s="84"/>
      <c r="Y78" s="84"/>
      <c r="Z78" s="85">
        <f t="shared" si="19"/>
        <v>0</v>
      </c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>
        <f t="shared" si="20"/>
        <v>0</v>
      </c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>
        <f t="shared" si="21"/>
        <v>0</v>
      </c>
      <c r="BU78" s="84">
        <f t="shared" si="22"/>
        <v>0</v>
      </c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>
        <f t="shared" si="23"/>
        <v>0</v>
      </c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>
        <f t="shared" si="24"/>
        <v>0</v>
      </c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>
        <f t="shared" si="25"/>
        <v>0</v>
      </c>
      <c r="EM78" s="84">
        <f t="shared" si="26"/>
        <v>0</v>
      </c>
      <c r="EN78" s="84">
        <f t="shared" si="27"/>
        <v>0</v>
      </c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>
        <f t="shared" si="28"/>
        <v>0</v>
      </c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>
        <f t="shared" si="29"/>
        <v>0</v>
      </c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>
        <f t="shared" si="30"/>
        <v>0</v>
      </c>
      <c r="HF78" s="84">
        <f t="shared" si="31"/>
        <v>0</v>
      </c>
      <c r="HG78" s="84">
        <f t="shared" si="32"/>
        <v>0</v>
      </c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>
        <f t="shared" si="33"/>
        <v>0</v>
      </c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>
        <f t="shared" si="34"/>
        <v>0</v>
      </c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>
        <f t="shared" si="35"/>
        <v>0</v>
      </c>
      <c r="KA78" s="84">
        <f t="shared" si="36"/>
        <v>0</v>
      </c>
      <c r="KB78" s="84">
        <f t="shared" si="37"/>
        <v>0</v>
      </c>
    </row>
    <row r="79" spans="1:288" s="5" customFormat="1" ht="18.75" customHeight="1" x14ac:dyDescent="0.2">
      <c r="A79" s="45" t="s">
        <v>280</v>
      </c>
      <c r="B79" s="105" t="s">
        <v>88</v>
      </c>
      <c r="C79" s="37" t="s">
        <v>183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83"/>
      <c r="V79" s="84"/>
      <c r="W79" s="84"/>
      <c r="X79" s="84"/>
      <c r="Y79" s="84"/>
      <c r="Z79" s="85">
        <f t="shared" si="19"/>
        <v>0</v>
      </c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>
        <f t="shared" si="20"/>
        <v>0</v>
      </c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>
        <f t="shared" si="21"/>
        <v>0</v>
      </c>
      <c r="BU79" s="84">
        <f t="shared" si="22"/>
        <v>0</v>
      </c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>
        <f t="shared" si="23"/>
        <v>0</v>
      </c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>
        <f t="shared" si="24"/>
        <v>0</v>
      </c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>
        <f t="shared" si="25"/>
        <v>0</v>
      </c>
      <c r="EM79" s="84">
        <f t="shared" si="26"/>
        <v>0</v>
      </c>
      <c r="EN79" s="84">
        <f t="shared" si="27"/>
        <v>0</v>
      </c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>
        <f t="shared" si="28"/>
        <v>0</v>
      </c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>
        <f t="shared" si="29"/>
        <v>0</v>
      </c>
      <c r="GI79" s="84"/>
      <c r="GJ79" s="84"/>
      <c r="GK79" s="84"/>
      <c r="GL79" s="84"/>
      <c r="GM79" s="84"/>
      <c r="GN79" s="84"/>
      <c r="GO79" s="84"/>
      <c r="GP79" s="84"/>
      <c r="GQ79" s="84"/>
      <c r="GR79" s="84"/>
      <c r="GS79" s="84"/>
      <c r="GT79" s="84"/>
      <c r="GU79" s="84"/>
      <c r="GV79" s="84"/>
      <c r="GW79" s="84"/>
      <c r="GX79" s="84"/>
      <c r="GY79" s="84"/>
      <c r="GZ79" s="84"/>
      <c r="HA79" s="84"/>
      <c r="HB79" s="84"/>
      <c r="HC79" s="84"/>
      <c r="HD79" s="84"/>
      <c r="HE79" s="84">
        <f t="shared" si="30"/>
        <v>0</v>
      </c>
      <c r="HF79" s="84">
        <f t="shared" si="31"/>
        <v>0</v>
      </c>
      <c r="HG79" s="84">
        <f t="shared" si="32"/>
        <v>0</v>
      </c>
      <c r="HH79" s="84"/>
      <c r="HI79" s="84"/>
      <c r="HJ79" s="84"/>
      <c r="HK79" s="84"/>
      <c r="HL79" s="84"/>
      <c r="HM79" s="84"/>
      <c r="HN79" s="84"/>
      <c r="HO79" s="84"/>
      <c r="HP79" s="84"/>
      <c r="HQ79" s="84"/>
      <c r="HR79" s="84"/>
      <c r="HS79" s="84"/>
      <c r="HT79" s="84"/>
      <c r="HU79" s="84"/>
      <c r="HV79" s="84"/>
      <c r="HW79" s="84"/>
      <c r="HX79" s="84"/>
      <c r="HY79" s="84"/>
      <c r="HZ79" s="84"/>
      <c r="IA79" s="84"/>
      <c r="IB79" s="84"/>
      <c r="IC79" s="84"/>
      <c r="ID79" s="84"/>
      <c r="IE79" s="84"/>
      <c r="IF79" s="84"/>
      <c r="IG79" s="84"/>
      <c r="IH79" s="84"/>
      <c r="II79" s="84"/>
      <c r="IJ79" s="84"/>
      <c r="IK79" s="84"/>
      <c r="IL79" s="84">
        <f t="shared" si="33"/>
        <v>0</v>
      </c>
      <c r="IM79" s="84"/>
      <c r="IN79" s="84"/>
      <c r="IO79" s="84"/>
      <c r="IP79" s="84"/>
      <c r="IQ79" s="84"/>
      <c r="IR79" s="84"/>
      <c r="IS79" s="84"/>
      <c r="IT79" s="84"/>
      <c r="IU79" s="84"/>
      <c r="IV79" s="84"/>
      <c r="IW79" s="84"/>
      <c r="IX79" s="84"/>
      <c r="IY79" s="84"/>
      <c r="IZ79" s="84"/>
      <c r="JA79" s="84"/>
      <c r="JB79" s="84"/>
      <c r="JC79" s="84"/>
      <c r="JD79" s="84"/>
      <c r="JE79" s="84"/>
      <c r="JF79" s="84"/>
      <c r="JG79" s="84"/>
      <c r="JH79" s="84"/>
      <c r="JI79" s="84"/>
      <c r="JJ79" s="84"/>
      <c r="JK79" s="84">
        <f t="shared" si="34"/>
        <v>0</v>
      </c>
      <c r="JL79" s="84"/>
      <c r="JM79" s="84"/>
      <c r="JN79" s="84"/>
      <c r="JO79" s="84"/>
      <c r="JP79" s="84"/>
      <c r="JQ79" s="84"/>
      <c r="JR79" s="84"/>
      <c r="JS79" s="84"/>
      <c r="JT79" s="84"/>
      <c r="JU79" s="84"/>
      <c r="JV79" s="84"/>
      <c r="JW79" s="84"/>
      <c r="JX79" s="84"/>
      <c r="JY79" s="84"/>
      <c r="JZ79" s="84">
        <f t="shared" si="35"/>
        <v>0</v>
      </c>
      <c r="KA79" s="84">
        <f t="shared" si="36"/>
        <v>0</v>
      </c>
      <c r="KB79" s="84">
        <f t="shared" si="37"/>
        <v>0</v>
      </c>
    </row>
    <row r="80" spans="1:288" s="5" customFormat="1" ht="18.75" customHeight="1" x14ac:dyDescent="0.2">
      <c r="A80" s="45" t="s">
        <v>281</v>
      </c>
      <c r="B80" s="25" t="s">
        <v>89</v>
      </c>
      <c r="C80" s="37" t="s">
        <v>183</v>
      </c>
      <c r="D80" s="89"/>
      <c r="E80" s="89"/>
      <c r="F80" s="89"/>
      <c r="G80" s="89"/>
      <c r="H80" s="89">
        <v>2</v>
      </c>
      <c r="I80" s="89"/>
      <c r="J80" s="89"/>
      <c r="K80" s="89">
        <v>2</v>
      </c>
      <c r="L80" s="89">
        <v>2</v>
      </c>
      <c r="M80" s="89"/>
      <c r="N80" s="89"/>
      <c r="O80" s="89">
        <v>2</v>
      </c>
      <c r="P80" s="89">
        <v>2</v>
      </c>
      <c r="Q80" s="89"/>
      <c r="R80" s="89"/>
      <c r="S80" s="89"/>
      <c r="T80" s="89"/>
      <c r="U80" s="89"/>
      <c r="V80" s="89">
        <v>10</v>
      </c>
      <c r="W80" s="89">
        <v>5</v>
      </c>
      <c r="X80" s="89">
        <v>5</v>
      </c>
      <c r="Y80" s="89">
        <v>10</v>
      </c>
      <c r="Z80" s="85">
        <f t="shared" si="19"/>
        <v>40</v>
      </c>
      <c r="AA80" s="89">
        <v>10</v>
      </c>
      <c r="AB80" s="88"/>
      <c r="AC80" s="89"/>
      <c r="AD80" s="89"/>
      <c r="AE80" s="89"/>
      <c r="AF80" s="89"/>
      <c r="AG80" s="89"/>
      <c r="AH80" s="89"/>
      <c r="AI80" s="89">
        <v>5</v>
      </c>
      <c r="AJ80" s="89">
        <v>10</v>
      </c>
      <c r="AK80" s="89"/>
      <c r="AL80" s="89">
        <v>5</v>
      </c>
      <c r="AM80" s="89">
        <v>15</v>
      </c>
      <c r="AN80" s="89"/>
      <c r="AO80" s="89"/>
      <c r="AP80" s="89"/>
      <c r="AQ80" s="89"/>
      <c r="AR80" s="89">
        <v>2</v>
      </c>
      <c r="AS80" s="89"/>
      <c r="AT80" s="89"/>
      <c r="AU80" s="89"/>
      <c r="AV80" s="89"/>
      <c r="AW80" s="84">
        <f t="shared" si="20"/>
        <v>47</v>
      </c>
      <c r="AX80" s="89"/>
      <c r="AY80" s="88"/>
      <c r="AZ80" s="89">
        <v>2</v>
      </c>
      <c r="BA80" s="89">
        <v>2</v>
      </c>
      <c r="BB80" s="89"/>
      <c r="BC80" s="89"/>
      <c r="BD80" s="89"/>
      <c r="BE80" s="89"/>
      <c r="BF80" s="89"/>
      <c r="BG80" s="89"/>
      <c r="BH80" s="89"/>
      <c r="BI80" s="89"/>
      <c r="BJ80" s="89"/>
      <c r="BK80" s="89">
        <v>2</v>
      </c>
      <c r="BL80" s="89">
        <v>2</v>
      </c>
      <c r="BM80" s="89"/>
      <c r="BN80" s="89"/>
      <c r="BO80" s="89"/>
      <c r="BP80" s="89"/>
      <c r="BQ80" s="89"/>
      <c r="BR80" s="89"/>
      <c r="BS80" s="88"/>
      <c r="BT80" s="84">
        <f t="shared" si="21"/>
        <v>8</v>
      </c>
      <c r="BU80" s="84">
        <f t="shared" si="22"/>
        <v>95</v>
      </c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4">
        <f t="shared" si="23"/>
        <v>0</v>
      </c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>
        <v>4</v>
      </c>
      <c r="DF80" s="89">
        <v>4</v>
      </c>
      <c r="DG80" s="89">
        <v>4</v>
      </c>
      <c r="DH80" s="89"/>
      <c r="DI80" s="89"/>
      <c r="DJ80" s="89"/>
      <c r="DK80" s="89"/>
      <c r="DL80" s="89"/>
      <c r="DM80" s="89"/>
      <c r="DN80" s="88"/>
      <c r="DO80" s="84">
        <f t="shared" si="24"/>
        <v>12</v>
      </c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8"/>
      <c r="EK80" s="88"/>
      <c r="EL80" s="84">
        <f t="shared" si="25"/>
        <v>0</v>
      </c>
      <c r="EM80" s="84">
        <f t="shared" si="26"/>
        <v>12</v>
      </c>
      <c r="EN80" s="84">
        <f t="shared" si="27"/>
        <v>107</v>
      </c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8"/>
      <c r="FE80" s="89"/>
      <c r="FF80" s="89"/>
      <c r="FG80" s="89"/>
      <c r="FH80" s="89"/>
      <c r="FI80" s="89"/>
      <c r="FJ80" s="89"/>
      <c r="FK80" s="84">
        <f t="shared" si="28"/>
        <v>0</v>
      </c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>
        <v>3</v>
      </c>
      <c r="GA80" s="88"/>
      <c r="GB80" s="89"/>
      <c r="GC80" s="89">
        <v>2</v>
      </c>
      <c r="GD80" s="89"/>
      <c r="GE80" s="89"/>
      <c r="GF80" s="89"/>
      <c r="GG80" s="89"/>
      <c r="GH80" s="84">
        <f t="shared" si="29"/>
        <v>5</v>
      </c>
      <c r="GI80" s="89"/>
      <c r="GJ80" s="89"/>
      <c r="GK80" s="89"/>
      <c r="GL80" s="89"/>
      <c r="GM80" s="89"/>
      <c r="GN80" s="89"/>
      <c r="GO80" s="89"/>
      <c r="GP80" s="89"/>
      <c r="GQ80" s="89"/>
      <c r="GR80" s="89"/>
      <c r="GS80" s="89"/>
      <c r="GT80" s="89"/>
      <c r="GU80" s="89"/>
      <c r="GV80" s="89"/>
      <c r="GW80" s="89"/>
      <c r="GX80" s="88"/>
      <c r="GY80" s="88"/>
      <c r="GZ80" s="88"/>
      <c r="HA80" s="89"/>
      <c r="HB80" s="89"/>
      <c r="HC80" s="89"/>
      <c r="HD80" s="89"/>
      <c r="HE80" s="84">
        <f t="shared" si="30"/>
        <v>0</v>
      </c>
      <c r="HF80" s="84">
        <f t="shared" si="31"/>
        <v>5</v>
      </c>
      <c r="HG80" s="84">
        <f t="shared" si="32"/>
        <v>112</v>
      </c>
      <c r="HH80" s="89">
        <v>2</v>
      </c>
      <c r="HI80" s="89"/>
      <c r="HJ80" s="89"/>
      <c r="HK80" s="89"/>
      <c r="HL80" s="89"/>
      <c r="HM80" s="89"/>
      <c r="HN80" s="89"/>
      <c r="HO80" s="89"/>
      <c r="HP80" s="89"/>
      <c r="HQ80" s="89"/>
      <c r="HR80" s="89"/>
      <c r="HS80" s="89"/>
      <c r="HT80" s="89"/>
      <c r="HU80" s="89"/>
      <c r="HV80" s="89"/>
      <c r="HW80" s="89"/>
      <c r="HX80" s="88"/>
      <c r="HY80" s="89"/>
      <c r="HZ80" s="89"/>
      <c r="IA80" s="89"/>
      <c r="IB80" s="89"/>
      <c r="IC80" s="89"/>
      <c r="ID80" s="89"/>
      <c r="IE80" s="89"/>
      <c r="IF80" s="89"/>
      <c r="IG80" s="89"/>
      <c r="IH80" s="89"/>
      <c r="II80" s="89"/>
      <c r="IJ80" s="89"/>
      <c r="IK80" s="89"/>
      <c r="IL80" s="84">
        <f t="shared" si="33"/>
        <v>2</v>
      </c>
      <c r="IM80" s="89"/>
      <c r="IN80" s="89"/>
      <c r="IO80" s="89"/>
      <c r="IP80" s="89"/>
      <c r="IQ80" s="89"/>
      <c r="IR80" s="89"/>
      <c r="IS80" s="88"/>
      <c r="IT80" s="89"/>
      <c r="IU80" s="89"/>
      <c r="IV80" s="89"/>
      <c r="IW80" s="89"/>
      <c r="IX80" s="89"/>
      <c r="IY80" s="89"/>
      <c r="IZ80" s="89"/>
      <c r="JA80" s="89"/>
      <c r="JB80" s="89"/>
      <c r="JC80" s="89"/>
      <c r="JD80" s="89"/>
      <c r="JE80" s="89"/>
      <c r="JF80" s="89"/>
      <c r="JG80" s="89"/>
      <c r="JH80" s="89"/>
      <c r="JI80" s="89"/>
      <c r="JJ80" s="89"/>
      <c r="JK80" s="84">
        <f t="shared" si="34"/>
        <v>0</v>
      </c>
      <c r="JL80" s="89"/>
      <c r="JM80" s="89"/>
      <c r="JN80" s="89"/>
      <c r="JO80" s="89"/>
      <c r="JP80" s="89"/>
      <c r="JQ80" s="89"/>
      <c r="JR80" s="89"/>
      <c r="JS80" s="89"/>
      <c r="JT80" s="89"/>
      <c r="JU80" s="89"/>
      <c r="JV80" s="89"/>
      <c r="JW80" s="89"/>
      <c r="JX80" s="89"/>
      <c r="JY80" s="89"/>
      <c r="JZ80" s="84">
        <f t="shared" si="35"/>
        <v>0</v>
      </c>
      <c r="KA80" s="84">
        <f t="shared" si="36"/>
        <v>2</v>
      </c>
      <c r="KB80" s="84">
        <f t="shared" si="37"/>
        <v>114</v>
      </c>
    </row>
    <row r="81" spans="1:288" s="5" customFormat="1" ht="63" customHeight="1" x14ac:dyDescent="0.2">
      <c r="A81" s="48" t="s">
        <v>282</v>
      </c>
      <c r="B81" s="24" t="s">
        <v>90</v>
      </c>
      <c r="C81" s="36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83"/>
      <c r="V81" s="84"/>
      <c r="W81" s="84"/>
      <c r="X81" s="84"/>
      <c r="Y81" s="84"/>
      <c r="Z81" s="85">
        <f t="shared" si="19"/>
        <v>0</v>
      </c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>
        <f t="shared" si="20"/>
        <v>0</v>
      </c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>
        <f t="shared" si="21"/>
        <v>0</v>
      </c>
      <c r="BU81" s="84">
        <f t="shared" si="22"/>
        <v>0</v>
      </c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>
        <f t="shared" si="23"/>
        <v>0</v>
      </c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>
        <f t="shared" si="24"/>
        <v>0</v>
      </c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>
        <f t="shared" si="25"/>
        <v>0</v>
      </c>
      <c r="EM81" s="84">
        <f t="shared" si="26"/>
        <v>0</v>
      </c>
      <c r="EN81" s="84">
        <f t="shared" si="27"/>
        <v>0</v>
      </c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>
        <f t="shared" si="28"/>
        <v>0</v>
      </c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>
        <f t="shared" si="29"/>
        <v>0</v>
      </c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>
        <f t="shared" si="30"/>
        <v>0</v>
      </c>
      <c r="HF81" s="84">
        <f t="shared" si="31"/>
        <v>0</v>
      </c>
      <c r="HG81" s="84">
        <f t="shared" si="32"/>
        <v>0</v>
      </c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>
        <f t="shared" si="33"/>
        <v>0</v>
      </c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>
        <f t="shared" si="34"/>
        <v>0</v>
      </c>
      <c r="JL81" s="84"/>
      <c r="JM81" s="84"/>
      <c r="JN81" s="84"/>
      <c r="JO81" s="84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>
        <f t="shared" si="35"/>
        <v>0</v>
      </c>
      <c r="KA81" s="84">
        <f t="shared" si="36"/>
        <v>0</v>
      </c>
      <c r="KB81" s="84">
        <f t="shared" si="37"/>
        <v>0</v>
      </c>
    </row>
    <row r="82" spans="1:288" s="5" customFormat="1" ht="18.75" customHeight="1" x14ac:dyDescent="0.2">
      <c r="A82" s="45" t="s">
        <v>283</v>
      </c>
      <c r="B82" s="25" t="s">
        <v>82</v>
      </c>
      <c r="C82" s="3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83"/>
      <c r="V82" s="84"/>
      <c r="W82" s="84"/>
      <c r="X82" s="84"/>
      <c r="Y82" s="84"/>
      <c r="Z82" s="85">
        <f t="shared" si="19"/>
        <v>0</v>
      </c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>
        <f t="shared" si="20"/>
        <v>0</v>
      </c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>
        <f t="shared" si="21"/>
        <v>0</v>
      </c>
      <c r="BU82" s="84">
        <f t="shared" si="22"/>
        <v>0</v>
      </c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>
        <f t="shared" si="23"/>
        <v>0</v>
      </c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>
        <f t="shared" si="24"/>
        <v>0</v>
      </c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>
        <f t="shared" si="25"/>
        <v>0</v>
      </c>
      <c r="EM82" s="84">
        <f t="shared" si="26"/>
        <v>0</v>
      </c>
      <c r="EN82" s="84">
        <f t="shared" si="27"/>
        <v>0</v>
      </c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>
        <f t="shared" si="28"/>
        <v>0</v>
      </c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>
        <f t="shared" si="29"/>
        <v>0</v>
      </c>
      <c r="GI82" s="84"/>
      <c r="GJ82" s="84"/>
      <c r="GK82" s="84"/>
      <c r="GL82" s="84"/>
      <c r="GM82" s="84"/>
      <c r="GN82" s="84"/>
      <c r="GO82" s="84"/>
      <c r="GP82" s="84"/>
      <c r="GQ82" s="84"/>
      <c r="GR82" s="84"/>
      <c r="GS82" s="84"/>
      <c r="GT82" s="84"/>
      <c r="GU82" s="84"/>
      <c r="GV82" s="84"/>
      <c r="GW82" s="84"/>
      <c r="GX82" s="84"/>
      <c r="GY82" s="84"/>
      <c r="GZ82" s="84"/>
      <c r="HA82" s="84"/>
      <c r="HB82" s="84"/>
      <c r="HC82" s="84"/>
      <c r="HD82" s="84"/>
      <c r="HE82" s="84">
        <f t="shared" si="30"/>
        <v>0</v>
      </c>
      <c r="HF82" s="84">
        <f t="shared" si="31"/>
        <v>0</v>
      </c>
      <c r="HG82" s="84">
        <f t="shared" si="32"/>
        <v>0</v>
      </c>
      <c r="HH82" s="84"/>
      <c r="HI82" s="84"/>
      <c r="HJ82" s="84"/>
      <c r="HK82" s="84"/>
      <c r="HL82" s="84"/>
      <c r="HM82" s="84"/>
      <c r="HN82" s="84"/>
      <c r="HO82" s="84"/>
      <c r="HP82" s="84"/>
      <c r="HQ82" s="84"/>
      <c r="HR82" s="84"/>
      <c r="HS82" s="84"/>
      <c r="HT82" s="84"/>
      <c r="HU82" s="84"/>
      <c r="HV82" s="84"/>
      <c r="HW82" s="84"/>
      <c r="HX82" s="84"/>
      <c r="HY82" s="84"/>
      <c r="HZ82" s="84"/>
      <c r="IA82" s="84"/>
      <c r="IB82" s="84"/>
      <c r="IC82" s="84"/>
      <c r="ID82" s="84"/>
      <c r="IE82" s="84"/>
      <c r="IF82" s="84"/>
      <c r="IG82" s="84"/>
      <c r="IH82" s="84"/>
      <c r="II82" s="84"/>
      <c r="IJ82" s="84"/>
      <c r="IK82" s="84"/>
      <c r="IL82" s="84">
        <f t="shared" si="33"/>
        <v>0</v>
      </c>
      <c r="IM82" s="84"/>
      <c r="IN82" s="84"/>
      <c r="IO82" s="84"/>
      <c r="IP82" s="84"/>
      <c r="IQ82" s="84"/>
      <c r="IR82" s="84"/>
      <c r="IS82" s="84"/>
      <c r="IT82" s="84"/>
      <c r="IU82" s="84"/>
      <c r="IV82" s="84"/>
      <c r="IW82" s="84"/>
      <c r="IX82" s="84"/>
      <c r="IY82" s="84"/>
      <c r="IZ82" s="84"/>
      <c r="JA82" s="84"/>
      <c r="JB82" s="84"/>
      <c r="JC82" s="84"/>
      <c r="JD82" s="84"/>
      <c r="JE82" s="84"/>
      <c r="JF82" s="84"/>
      <c r="JG82" s="84"/>
      <c r="JH82" s="84"/>
      <c r="JI82" s="84"/>
      <c r="JJ82" s="84"/>
      <c r="JK82" s="84">
        <f t="shared" si="34"/>
        <v>0</v>
      </c>
      <c r="JL82" s="84"/>
      <c r="JM82" s="84"/>
      <c r="JN82" s="84"/>
      <c r="JO82" s="84"/>
      <c r="JP82" s="84"/>
      <c r="JQ82" s="84"/>
      <c r="JR82" s="84"/>
      <c r="JS82" s="84"/>
      <c r="JT82" s="84"/>
      <c r="JU82" s="84"/>
      <c r="JV82" s="84"/>
      <c r="JW82" s="84"/>
      <c r="JX82" s="84"/>
      <c r="JY82" s="84"/>
      <c r="JZ82" s="84">
        <f t="shared" si="35"/>
        <v>0</v>
      </c>
      <c r="KA82" s="84">
        <f t="shared" si="36"/>
        <v>0</v>
      </c>
      <c r="KB82" s="84">
        <f t="shared" si="37"/>
        <v>0</v>
      </c>
    </row>
    <row r="83" spans="1:288" s="5" customFormat="1" ht="18.75" customHeight="1" x14ac:dyDescent="0.2">
      <c r="A83" s="45" t="s">
        <v>284</v>
      </c>
      <c r="B83" s="100" t="s">
        <v>5</v>
      </c>
      <c r="C83" s="37" t="s">
        <v>183</v>
      </c>
      <c r="D83" s="87">
        <v>1.7</v>
      </c>
      <c r="E83" s="87"/>
      <c r="F83" s="87"/>
      <c r="G83" s="87">
        <v>0.7</v>
      </c>
      <c r="H83" s="87">
        <v>2.8</v>
      </c>
      <c r="I83" s="87"/>
      <c r="J83" s="87">
        <v>2.4</v>
      </c>
      <c r="K83" s="87"/>
      <c r="L83" s="87">
        <v>2</v>
      </c>
      <c r="M83" s="87">
        <v>1</v>
      </c>
      <c r="N83" s="87">
        <v>1</v>
      </c>
      <c r="O83" s="87"/>
      <c r="P83" s="87">
        <v>1</v>
      </c>
      <c r="Q83" s="87"/>
      <c r="R83" s="87"/>
      <c r="S83" s="87"/>
      <c r="T83" s="87"/>
      <c r="U83" s="87">
        <v>1</v>
      </c>
      <c r="V83" s="87"/>
      <c r="W83" s="87"/>
      <c r="X83" s="87"/>
      <c r="Y83" s="87"/>
      <c r="Z83" s="85">
        <f t="shared" si="19"/>
        <v>13.6</v>
      </c>
      <c r="AA83" s="87"/>
      <c r="AB83" s="88"/>
      <c r="AC83" s="87">
        <v>1.7</v>
      </c>
      <c r="AD83" s="87"/>
      <c r="AE83" s="87"/>
      <c r="AF83" s="87"/>
      <c r="AG83" s="87"/>
      <c r="AH83" s="87"/>
      <c r="AI83" s="87">
        <v>2</v>
      </c>
      <c r="AJ83" s="87">
        <v>0.5</v>
      </c>
      <c r="AK83" s="87"/>
      <c r="AL83" s="87">
        <v>2</v>
      </c>
      <c r="AM83" s="87">
        <v>1</v>
      </c>
      <c r="AN83" s="87"/>
      <c r="AO83" s="89"/>
      <c r="AP83" s="89">
        <v>1.4</v>
      </c>
      <c r="AQ83" s="89"/>
      <c r="AR83" s="89">
        <v>3.2</v>
      </c>
      <c r="AS83" s="87"/>
      <c r="AT83" s="87">
        <v>1</v>
      </c>
      <c r="AU83" s="93"/>
      <c r="AV83" s="93"/>
      <c r="AW83" s="84">
        <f t="shared" si="20"/>
        <v>12.8</v>
      </c>
      <c r="AX83" s="93"/>
      <c r="AY83" s="88"/>
      <c r="AZ83" s="87">
        <v>1.7</v>
      </c>
      <c r="BA83" s="87">
        <v>2.8</v>
      </c>
      <c r="BB83" s="87"/>
      <c r="BC83" s="87"/>
      <c r="BD83" s="87"/>
      <c r="BE83" s="87"/>
      <c r="BF83" s="87">
        <v>0.7</v>
      </c>
      <c r="BG83" s="87"/>
      <c r="BH83" s="87"/>
      <c r="BI83" s="87">
        <v>1.7</v>
      </c>
      <c r="BJ83" s="87">
        <v>1</v>
      </c>
      <c r="BK83" s="87"/>
      <c r="BL83" s="87">
        <v>2.8</v>
      </c>
      <c r="BM83" s="87"/>
      <c r="BN83" s="87"/>
      <c r="BO83" s="87"/>
      <c r="BP83" s="87"/>
      <c r="BQ83" s="87"/>
      <c r="BR83" s="87"/>
      <c r="BS83" s="88"/>
      <c r="BT83" s="84">
        <f t="shared" si="21"/>
        <v>10.7</v>
      </c>
      <c r="BU83" s="84">
        <f t="shared" si="22"/>
        <v>37.1</v>
      </c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>
        <v>1.7</v>
      </c>
      <c r="CH83" s="87"/>
      <c r="CI83" s="87">
        <v>2</v>
      </c>
      <c r="CJ83" s="87">
        <v>2</v>
      </c>
      <c r="CK83" s="87"/>
      <c r="CL83" s="89"/>
      <c r="CM83" s="87"/>
      <c r="CN83" s="87"/>
      <c r="CO83" s="87"/>
      <c r="CP83" s="87"/>
      <c r="CQ83" s="87">
        <v>1</v>
      </c>
      <c r="CR83" s="84">
        <f t="shared" si="23"/>
        <v>6.7</v>
      </c>
      <c r="CS83" s="87"/>
      <c r="CT83" s="87">
        <v>1.7</v>
      </c>
      <c r="CU83" s="87"/>
      <c r="CV83" s="87">
        <v>1</v>
      </c>
      <c r="CW83" s="87"/>
      <c r="CX83" s="87">
        <v>1</v>
      </c>
      <c r="CY83" s="87">
        <v>1</v>
      </c>
      <c r="CZ83" s="87">
        <v>1</v>
      </c>
      <c r="DA83" s="89">
        <v>2.8</v>
      </c>
      <c r="DB83" s="89">
        <v>4.2</v>
      </c>
      <c r="DC83" s="89">
        <v>1.7</v>
      </c>
      <c r="DD83" s="89">
        <v>1.4</v>
      </c>
      <c r="DE83" s="87">
        <v>2</v>
      </c>
      <c r="DF83" s="87">
        <v>2</v>
      </c>
      <c r="DG83" s="89">
        <v>2.8</v>
      </c>
      <c r="DH83" s="87"/>
      <c r="DI83" s="87">
        <v>0.5</v>
      </c>
      <c r="DJ83" s="87">
        <v>2</v>
      </c>
      <c r="DK83" s="87"/>
      <c r="DL83" s="87"/>
      <c r="DM83" s="87"/>
      <c r="DN83" s="88"/>
      <c r="DO83" s="84">
        <f t="shared" si="24"/>
        <v>25.099999999999998</v>
      </c>
      <c r="DP83" s="87"/>
      <c r="DQ83" s="87"/>
      <c r="DR83" s="87">
        <v>1.5</v>
      </c>
      <c r="DS83" s="87"/>
      <c r="DT83" s="87"/>
      <c r="DU83" s="87"/>
      <c r="DV83" s="87">
        <v>1</v>
      </c>
      <c r="DW83" s="87">
        <v>2</v>
      </c>
      <c r="DX83" s="87">
        <v>2</v>
      </c>
      <c r="DY83" s="87">
        <v>2.8</v>
      </c>
      <c r="DZ83" s="87"/>
      <c r="EA83" s="87"/>
      <c r="EB83" s="87"/>
      <c r="EC83" s="87"/>
      <c r="ED83" s="87"/>
      <c r="EE83" s="87"/>
      <c r="EF83" s="87"/>
      <c r="EG83" s="87"/>
      <c r="EH83" s="87">
        <v>0.7</v>
      </c>
      <c r="EI83" s="87"/>
      <c r="EJ83" s="88"/>
      <c r="EK83" s="88">
        <v>0.7</v>
      </c>
      <c r="EL83" s="84">
        <f t="shared" si="25"/>
        <v>10.7</v>
      </c>
      <c r="EM83" s="84">
        <f t="shared" si="26"/>
        <v>42.5</v>
      </c>
      <c r="EN83" s="84">
        <f t="shared" si="27"/>
        <v>79.599999999999994</v>
      </c>
      <c r="EO83" s="87"/>
      <c r="EP83" s="87"/>
      <c r="EQ83" s="87">
        <v>2.8</v>
      </c>
      <c r="ER83" s="87"/>
      <c r="ES83" s="87">
        <v>2.8</v>
      </c>
      <c r="ET83" s="87"/>
      <c r="EU83" s="87"/>
      <c r="EV83" s="87">
        <v>1.7</v>
      </c>
      <c r="EW83" s="87"/>
      <c r="EX83" s="87">
        <v>2.8</v>
      </c>
      <c r="EY83" s="87">
        <v>1.7</v>
      </c>
      <c r="EZ83" s="87"/>
      <c r="FA83" s="87">
        <v>1.7</v>
      </c>
      <c r="FB83" s="87">
        <v>1.4</v>
      </c>
      <c r="FC83" s="87"/>
      <c r="FD83" s="88">
        <v>1.4</v>
      </c>
      <c r="FE83" s="87">
        <v>4.2</v>
      </c>
      <c r="FF83" s="87"/>
      <c r="FG83" s="87">
        <v>2.4</v>
      </c>
      <c r="FH83" s="87">
        <v>1.7</v>
      </c>
      <c r="FI83" s="87"/>
      <c r="FJ83" s="87"/>
      <c r="FK83" s="84">
        <f t="shared" si="28"/>
        <v>24.599999999999994</v>
      </c>
      <c r="FL83" s="87"/>
      <c r="FM83" s="87"/>
      <c r="FN83" s="87">
        <v>2.8</v>
      </c>
      <c r="FO83" s="87"/>
      <c r="FP83" s="87"/>
      <c r="FQ83" s="87">
        <v>2.8</v>
      </c>
      <c r="FR83" s="87"/>
      <c r="FS83" s="87"/>
      <c r="FT83" s="87"/>
      <c r="FU83" s="87"/>
      <c r="FV83" s="87"/>
      <c r="FW83" s="87">
        <v>2.8</v>
      </c>
      <c r="FX83" s="87">
        <v>4.2</v>
      </c>
      <c r="FY83" s="87"/>
      <c r="FZ83" s="87"/>
      <c r="GA83" s="88"/>
      <c r="GB83" s="87"/>
      <c r="GC83" s="87">
        <v>1</v>
      </c>
      <c r="GD83" s="87"/>
      <c r="GE83" s="87"/>
      <c r="GF83" s="87"/>
      <c r="GG83" s="87"/>
      <c r="GH83" s="84">
        <f t="shared" si="29"/>
        <v>13.599999999999998</v>
      </c>
      <c r="GI83" s="87"/>
      <c r="GJ83" s="87">
        <v>2.8</v>
      </c>
      <c r="GK83" s="87">
        <v>2.8</v>
      </c>
      <c r="GL83" s="87">
        <v>2.8</v>
      </c>
      <c r="GM83" s="87">
        <v>1.7</v>
      </c>
      <c r="GN83" s="87">
        <v>2.8</v>
      </c>
      <c r="GO83" s="87"/>
      <c r="GP83" s="87"/>
      <c r="GQ83" s="87">
        <v>2.8</v>
      </c>
      <c r="GR83" s="87"/>
      <c r="GS83" s="87"/>
      <c r="GT83" s="87"/>
      <c r="GU83" s="87"/>
      <c r="GV83" s="87"/>
      <c r="GW83" s="87">
        <v>0.7</v>
      </c>
      <c r="GX83" s="88"/>
      <c r="GY83" s="88"/>
      <c r="GZ83" s="88"/>
      <c r="HA83" s="87">
        <v>0.7</v>
      </c>
      <c r="HB83" s="87"/>
      <c r="HC83" s="87"/>
      <c r="HD83" s="87"/>
      <c r="HE83" s="84">
        <f t="shared" si="30"/>
        <v>17.099999999999998</v>
      </c>
      <c r="HF83" s="84">
        <f t="shared" si="31"/>
        <v>55.29999999999999</v>
      </c>
      <c r="HG83" s="84">
        <f t="shared" si="32"/>
        <v>134.89999999999998</v>
      </c>
      <c r="HH83" s="87">
        <v>5.6</v>
      </c>
      <c r="HI83" s="89">
        <v>2</v>
      </c>
      <c r="HJ83" s="89">
        <v>1.4</v>
      </c>
      <c r="HK83" s="89">
        <v>4.2</v>
      </c>
      <c r="HL83" s="89">
        <v>2</v>
      </c>
      <c r="HM83" s="87">
        <v>2</v>
      </c>
      <c r="HN83" s="87">
        <v>1.7</v>
      </c>
      <c r="HO83" s="87"/>
      <c r="HP83" s="87"/>
      <c r="HQ83" s="87"/>
      <c r="HR83" s="89"/>
      <c r="HS83" s="89">
        <v>2.8</v>
      </c>
      <c r="HT83" s="87"/>
      <c r="HU83" s="87"/>
      <c r="HV83" s="87">
        <v>3.4</v>
      </c>
      <c r="HW83" s="87"/>
      <c r="HX83" s="88"/>
      <c r="HY83" s="87"/>
      <c r="HZ83" s="87">
        <v>2.8</v>
      </c>
      <c r="IA83" s="87">
        <v>3.4</v>
      </c>
      <c r="IB83" s="87"/>
      <c r="IC83" s="87"/>
      <c r="ID83" s="87">
        <v>0.7</v>
      </c>
      <c r="IE83" s="87"/>
      <c r="IF83" s="87"/>
      <c r="IG83" s="87"/>
      <c r="IH83" s="89"/>
      <c r="II83" s="87">
        <v>1.7</v>
      </c>
      <c r="IJ83" s="87">
        <v>1.4</v>
      </c>
      <c r="IK83" s="87"/>
      <c r="IL83" s="84">
        <f t="shared" si="33"/>
        <v>35.099999999999994</v>
      </c>
      <c r="IM83" s="87">
        <v>1.4</v>
      </c>
      <c r="IN83" s="87"/>
      <c r="IO83" s="87">
        <v>2.8</v>
      </c>
      <c r="IP83" s="87"/>
      <c r="IQ83" s="87"/>
      <c r="IR83" s="87">
        <v>3.2</v>
      </c>
      <c r="IS83" s="88"/>
      <c r="IT83" s="87"/>
      <c r="IU83" s="87">
        <v>0.7</v>
      </c>
      <c r="IV83" s="87"/>
      <c r="IW83" s="87"/>
      <c r="IX83" s="87"/>
      <c r="IY83" s="87"/>
      <c r="IZ83" s="87">
        <v>1</v>
      </c>
      <c r="JA83" s="87">
        <v>1</v>
      </c>
      <c r="JB83" s="87">
        <v>1</v>
      </c>
      <c r="JC83" s="87">
        <v>0.7</v>
      </c>
      <c r="JD83" s="87">
        <v>5.6</v>
      </c>
      <c r="JE83" s="87"/>
      <c r="JF83" s="87"/>
      <c r="JG83" s="87">
        <v>5.6</v>
      </c>
      <c r="JH83" s="87">
        <v>2</v>
      </c>
      <c r="JI83" s="87"/>
      <c r="JJ83" s="87"/>
      <c r="JK83" s="84">
        <f t="shared" si="34"/>
        <v>25</v>
      </c>
      <c r="JL83" s="87">
        <v>1.7</v>
      </c>
      <c r="JM83" s="87">
        <v>1.7</v>
      </c>
      <c r="JN83" s="87">
        <v>1</v>
      </c>
      <c r="JO83" s="87">
        <v>1</v>
      </c>
      <c r="JP83" s="87"/>
      <c r="JQ83" s="87">
        <v>1</v>
      </c>
      <c r="JR83" s="87"/>
      <c r="JS83" s="87">
        <v>1</v>
      </c>
      <c r="JT83" s="87">
        <v>1</v>
      </c>
      <c r="JU83" s="87">
        <v>2</v>
      </c>
      <c r="JV83" s="87">
        <v>2</v>
      </c>
      <c r="JW83" s="87">
        <v>2</v>
      </c>
      <c r="JX83" s="87">
        <v>1</v>
      </c>
      <c r="JY83" s="87">
        <v>1</v>
      </c>
      <c r="JZ83" s="84">
        <f t="shared" si="35"/>
        <v>16.399999999999999</v>
      </c>
      <c r="KA83" s="84">
        <f t="shared" si="36"/>
        <v>76.5</v>
      </c>
      <c r="KB83" s="84">
        <f t="shared" si="37"/>
        <v>211.39999999999998</v>
      </c>
    </row>
    <row r="84" spans="1:288" s="5" customFormat="1" ht="18.75" customHeight="1" x14ac:dyDescent="0.2">
      <c r="A84" s="45" t="s">
        <v>285</v>
      </c>
      <c r="B84" s="31" t="s">
        <v>91</v>
      </c>
      <c r="C84" s="37" t="s">
        <v>188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83"/>
      <c r="V84" s="84"/>
      <c r="W84" s="84"/>
      <c r="X84" s="84"/>
      <c r="Y84" s="84"/>
      <c r="Z84" s="85">
        <f t="shared" si="19"/>
        <v>0</v>
      </c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>
        <f t="shared" si="20"/>
        <v>0</v>
      </c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>
        <v>1</v>
      </c>
      <c r="BQ84" s="84"/>
      <c r="BR84" s="84">
        <v>1</v>
      </c>
      <c r="BS84" s="84">
        <v>1</v>
      </c>
      <c r="BT84" s="84">
        <f t="shared" si="21"/>
        <v>3</v>
      </c>
      <c r="BU84" s="84">
        <f t="shared" si="22"/>
        <v>3</v>
      </c>
      <c r="BV84" s="84"/>
      <c r="BW84" s="84"/>
      <c r="BX84" s="84"/>
      <c r="BY84" s="84">
        <v>1</v>
      </c>
      <c r="BZ84" s="84"/>
      <c r="CA84" s="84"/>
      <c r="CB84" s="84">
        <v>1</v>
      </c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>
        <v>1</v>
      </c>
      <c r="CR84" s="84">
        <f t="shared" si="23"/>
        <v>3</v>
      </c>
      <c r="CS84" s="84"/>
      <c r="CT84" s="84">
        <v>1</v>
      </c>
      <c r="CU84" s="84"/>
      <c r="CV84" s="84">
        <v>1</v>
      </c>
      <c r="CW84" s="84"/>
      <c r="CX84" s="84">
        <v>1</v>
      </c>
      <c r="CY84" s="84">
        <v>1</v>
      </c>
      <c r="CZ84" s="84">
        <v>1</v>
      </c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>
        <f t="shared" si="24"/>
        <v>5</v>
      </c>
      <c r="DP84" s="84"/>
      <c r="DQ84" s="84"/>
      <c r="DR84" s="84">
        <v>1</v>
      </c>
      <c r="DS84" s="84"/>
      <c r="DT84" s="84"/>
      <c r="DU84" s="84"/>
      <c r="DV84" s="84"/>
      <c r="DW84" s="84">
        <v>2</v>
      </c>
      <c r="DX84" s="84">
        <v>2</v>
      </c>
      <c r="DY84" s="84">
        <v>2</v>
      </c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>
        <f t="shared" si="25"/>
        <v>7</v>
      </c>
      <c r="EM84" s="84">
        <f t="shared" si="26"/>
        <v>15</v>
      </c>
      <c r="EN84" s="84">
        <f t="shared" si="27"/>
        <v>18</v>
      </c>
      <c r="EO84" s="84"/>
      <c r="EP84" s="84"/>
      <c r="EQ84" s="84">
        <v>1</v>
      </c>
      <c r="ER84" s="84"/>
      <c r="ES84" s="84"/>
      <c r="ET84" s="84"/>
      <c r="EU84" s="84"/>
      <c r="EV84" s="84"/>
      <c r="EW84" s="84">
        <v>1</v>
      </c>
      <c r="EX84" s="84"/>
      <c r="EY84" s="84"/>
      <c r="EZ84" s="84">
        <v>1</v>
      </c>
      <c r="FA84" s="84">
        <v>1</v>
      </c>
      <c r="FB84" s="84"/>
      <c r="FC84" s="84"/>
      <c r="FD84" s="84"/>
      <c r="FE84" s="84"/>
      <c r="FF84" s="84"/>
      <c r="FG84" s="84">
        <v>1</v>
      </c>
      <c r="FH84" s="84">
        <v>2</v>
      </c>
      <c r="FI84" s="84"/>
      <c r="FJ84" s="84"/>
      <c r="FK84" s="84">
        <f t="shared" si="28"/>
        <v>7</v>
      </c>
      <c r="FL84" s="84">
        <v>1</v>
      </c>
      <c r="FM84" s="84"/>
      <c r="FN84" s="84">
        <v>2</v>
      </c>
      <c r="FO84" s="84"/>
      <c r="FP84" s="84"/>
      <c r="FQ84" s="84">
        <v>1</v>
      </c>
      <c r="FR84" s="84"/>
      <c r="FS84" s="84"/>
      <c r="FT84" s="84">
        <v>1</v>
      </c>
      <c r="FU84" s="84"/>
      <c r="FV84" s="84"/>
      <c r="FW84" s="84">
        <v>2</v>
      </c>
      <c r="FX84" s="84">
        <v>1</v>
      </c>
      <c r="FY84" s="84"/>
      <c r="FZ84" s="84"/>
      <c r="GA84" s="84"/>
      <c r="GB84" s="84"/>
      <c r="GC84" s="84"/>
      <c r="GD84" s="84"/>
      <c r="GE84" s="84"/>
      <c r="GF84" s="84"/>
      <c r="GG84" s="84"/>
      <c r="GH84" s="84">
        <f t="shared" si="29"/>
        <v>8</v>
      </c>
      <c r="GI84" s="84"/>
      <c r="GJ84" s="84">
        <v>1</v>
      </c>
      <c r="GK84" s="84"/>
      <c r="GL84" s="84"/>
      <c r="GM84" s="84"/>
      <c r="GN84" s="84"/>
      <c r="GO84" s="84"/>
      <c r="GP84" s="84">
        <v>2</v>
      </c>
      <c r="GQ84" s="84">
        <v>2</v>
      </c>
      <c r="GR84" s="84"/>
      <c r="GS84" s="84"/>
      <c r="GT84" s="84"/>
      <c r="GU84" s="84"/>
      <c r="GV84" s="84"/>
      <c r="GW84" s="84"/>
      <c r="GX84" s="84"/>
      <c r="GY84" s="84"/>
      <c r="GZ84" s="84"/>
      <c r="HA84" s="84">
        <v>1</v>
      </c>
      <c r="HB84" s="84"/>
      <c r="HC84" s="84"/>
      <c r="HD84" s="84"/>
      <c r="HE84" s="84">
        <f t="shared" si="30"/>
        <v>6</v>
      </c>
      <c r="HF84" s="84">
        <f t="shared" si="31"/>
        <v>21</v>
      </c>
      <c r="HG84" s="84">
        <f t="shared" si="32"/>
        <v>39</v>
      </c>
      <c r="HH84" s="84"/>
      <c r="HI84" s="84"/>
      <c r="HJ84" s="84"/>
      <c r="HK84" s="84"/>
      <c r="HL84" s="84"/>
      <c r="HM84" s="84"/>
      <c r="HN84" s="84">
        <v>2</v>
      </c>
      <c r="HO84" s="84"/>
      <c r="HP84" s="84"/>
      <c r="HQ84" s="84"/>
      <c r="HR84" s="84"/>
      <c r="HS84" s="84">
        <v>1</v>
      </c>
      <c r="HT84" s="84"/>
      <c r="HU84" s="84"/>
      <c r="HV84" s="84">
        <v>3</v>
      </c>
      <c r="HW84" s="84"/>
      <c r="HX84" s="84"/>
      <c r="HY84" s="84"/>
      <c r="HZ84" s="84">
        <v>1</v>
      </c>
      <c r="IA84" s="84">
        <v>1</v>
      </c>
      <c r="IB84" s="84"/>
      <c r="IC84" s="84"/>
      <c r="ID84" s="84">
        <v>2</v>
      </c>
      <c r="IE84" s="84"/>
      <c r="IF84" s="84">
        <v>1</v>
      </c>
      <c r="IG84" s="84"/>
      <c r="IH84" s="84"/>
      <c r="II84" s="84"/>
      <c r="IJ84" s="84"/>
      <c r="IK84" s="84"/>
      <c r="IL84" s="84">
        <f t="shared" si="33"/>
        <v>11</v>
      </c>
      <c r="IM84" s="84"/>
      <c r="IN84" s="84"/>
      <c r="IO84" s="84">
        <v>3</v>
      </c>
      <c r="IP84" s="84">
        <v>2</v>
      </c>
      <c r="IQ84" s="84"/>
      <c r="IR84" s="84">
        <v>2</v>
      </c>
      <c r="IS84" s="84"/>
      <c r="IT84" s="84">
        <v>1</v>
      </c>
      <c r="IU84" s="84"/>
      <c r="IV84" s="84">
        <v>1</v>
      </c>
      <c r="IW84" s="84"/>
      <c r="IX84" s="84">
        <v>1</v>
      </c>
      <c r="IY84" s="84"/>
      <c r="IZ84" s="84"/>
      <c r="JA84" s="84"/>
      <c r="JB84" s="84"/>
      <c r="JC84" s="84">
        <v>1</v>
      </c>
      <c r="JD84" s="84"/>
      <c r="JE84" s="84">
        <v>1</v>
      </c>
      <c r="JF84" s="84"/>
      <c r="JG84" s="84"/>
      <c r="JH84" s="84"/>
      <c r="JI84" s="84"/>
      <c r="JJ84" s="84"/>
      <c r="JK84" s="84">
        <f t="shared" si="34"/>
        <v>12</v>
      </c>
      <c r="JL84" s="84"/>
      <c r="JM84" s="84"/>
      <c r="JN84" s="84"/>
      <c r="JO84" s="84"/>
      <c r="JP84" s="84"/>
      <c r="JQ84" s="84"/>
      <c r="JR84" s="84"/>
      <c r="JS84" s="84"/>
      <c r="JT84" s="84"/>
      <c r="JU84" s="84">
        <v>1</v>
      </c>
      <c r="JV84" s="84">
        <v>1</v>
      </c>
      <c r="JW84" s="84">
        <v>1</v>
      </c>
      <c r="JX84" s="84"/>
      <c r="JY84" s="84"/>
      <c r="JZ84" s="84">
        <f t="shared" si="35"/>
        <v>3</v>
      </c>
      <c r="KA84" s="84">
        <f t="shared" si="36"/>
        <v>26</v>
      </c>
      <c r="KB84" s="84">
        <f t="shared" si="37"/>
        <v>65</v>
      </c>
    </row>
    <row r="85" spans="1:288" s="5" customFormat="1" ht="37.5" customHeight="1" x14ac:dyDescent="0.2">
      <c r="A85" s="45" t="s">
        <v>286</v>
      </c>
      <c r="B85" s="109" t="s">
        <v>92</v>
      </c>
      <c r="C85" s="37" t="s">
        <v>188</v>
      </c>
      <c r="D85" s="87">
        <v>1</v>
      </c>
      <c r="E85" s="87"/>
      <c r="F85" s="87"/>
      <c r="G85" s="87"/>
      <c r="H85" s="87">
        <v>1</v>
      </c>
      <c r="I85" s="87"/>
      <c r="J85" s="87"/>
      <c r="K85" s="87"/>
      <c r="L85" s="87"/>
      <c r="M85" s="87"/>
      <c r="N85" s="87"/>
      <c r="O85" s="87"/>
      <c r="P85" s="87">
        <v>1</v>
      </c>
      <c r="Q85" s="87"/>
      <c r="R85" s="87"/>
      <c r="S85" s="87"/>
      <c r="T85" s="87"/>
      <c r="U85" s="87">
        <v>1</v>
      </c>
      <c r="V85" s="87"/>
      <c r="W85" s="87"/>
      <c r="X85" s="87"/>
      <c r="Y85" s="87"/>
      <c r="Z85" s="85">
        <f t="shared" si="19"/>
        <v>4</v>
      </c>
      <c r="AA85" s="87"/>
      <c r="AB85" s="88"/>
      <c r="AC85" s="87">
        <v>1</v>
      </c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>
        <v>1</v>
      </c>
      <c r="AQ85" s="87"/>
      <c r="AR85" s="87">
        <v>1</v>
      </c>
      <c r="AS85" s="87"/>
      <c r="AT85" s="87"/>
      <c r="AU85" s="93"/>
      <c r="AV85" s="93"/>
      <c r="AW85" s="84">
        <f t="shared" si="20"/>
        <v>3</v>
      </c>
      <c r="AX85" s="93"/>
      <c r="AY85" s="88"/>
      <c r="AZ85" s="87">
        <v>2</v>
      </c>
      <c r="BA85" s="87">
        <v>1</v>
      </c>
      <c r="BB85" s="87"/>
      <c r="BC85" s="87"/>
      <c r="BD85" s="87"/>
      <c r="BE85" s="87"/>
      <c r="BF85" s="87"/>
      <c r="BG85" s="87"/>
      <c r="BH85" s="87">
        <v>1</v>
      </c>
      <c r="BI85" s="87">
        <v>1</v>
      </c>
      <c r="BJ85" s="87"/>
      <c r="BK85" s="87"/>
      <c r="BL85" s="87">
        <v>1</v>
      </c>
      <c r="BM85" s="87">
        <v>1</v>
      </c>
      <c r="BN85" s="87"/>
      <c r="BO85" s="87"/>
      <c r="BP85" s="87"/>
      <c r="BQ85" s="87"/>
      <c r="BR85" s="87">
        <v>1</v>
      </c>
      <c r="BS85" s="88">
        <v>1</v>
      </c>
      <c r="BT85" s="84">
        <f t="shared" si="21"/>
        <v>9</v>
      </c>
      <c r="BU85" s="84">
        <f t="shared" si="22"/>
        <v>16</v>
      </c>
      <c r="BV85" s="87">
        <v>1</v>
      </c>
      <c r="BW85" s="87">
        <v>1</v>
      </c>
      <c r="BX85" s="87"/>
      <c r="BY85" s="87">
        <v>1</v>
      </c>
      <c r="BZ85" s="87"/>
      <c r="CA85" s="87"/>
      <c r="CB85" s="87"/>
      <c r="CC85" s="87">
        <v>1</v>
      </c>
      <c r="CD85" s="87"/>
      <c r="CE85" s="87">
        <v>1</v>
      </c>
      <c r="CF85" s="87"/>
      <c r="CG85" s="87">
        <v>1</v>
      </c>
      <c r="CH85" s="87"/>
      <c r="CI85" s="87">
        <v>1</v>
      </c>
      <c r="CJ85" s="87">
        <v>1</v>
      </c>
      <c r="CK85" s="87"/>
      <c r="CL85" s="87"/>
      <c r="CM85" s="87"/>
      <c r="CN85" s="87"/>
      <c r="CO85" s="87"/>
      <c r="CP85" s="87"/>
      <c r="CQ85" s="87"/>
      <c r="CR85" s="84">
        <f t="shared" si="23"/>
        <v>8</v>
      </c>
      <c r="CS85" s="87">
        <v>1</v>
      </c>
      <c r="CT85" s="87">
        <v>1</v>
      </c>
      <c r="CU85" s="87"/>
      <c r="CV85" s="87">
        <v>1</v>
      </c>
      <c r="CW85" s="87"/>
      <c r="CX85" s="87">
        <v>1</v>
      </c>
      <c r="CY85" s="87">
        <v>1</v>
      </c>
      <c r="CZ85" s="87"/>
      <c r="DA85" s="87">
        <v>1</v>
      </c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8"/>
      <c r="DO85" s="84">
        <f t="shared" si="24"/>
        <v>6</v>
      </c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8">
        <v>1</v>
      </c>
      <c r="EK85" s="88"/>
      <c r="EL85" s="84">
        <f t="shared" si="25"/>
        <v>1</v>
      </c>
      <c r="EM85" s="84">
        <f t="shared" si="26"/>
        <v>15</v>
      </c>
      <c r="EN85" s="84">
        <f t="shared" si="27"/>
        <v>31</v>
      </c>
      <c r="EO85" s="104">
        <v>1</v>
      </c>
      <c r="EP85" s="87">
        <v>1</v>
      </c>
      <c r="EQ85" s="87">
        <v>2</v>
      </c>
      <c r="ER85" s="87"/>
      <c r="ES85" s="87"/>
      <c r="ET85" s="87">
        <v>1</v>
      </c>
      <c r="EU85" s="87"/>
      <c r="EV85" s="87">
        <v>1</v>
      </c>
      <c r="EW85" s="87"/>
      <c r="EX85" s="87">
        <v>1</v>
      </c>
      <c r="EY85" s="87"/>
      <c r="EZ85" s="87">
        <v>1</v>
      </c>
      <c r="FA85" s="87">
        <v>1</v>
      </c>
      <c r="FB85" s="87"/>
      <c r="FC85" s="87"/>
      <c r="FD85" s="88"/>
      <c r="FE85" s="87">
        <v>2</v>
      </c>
      <c r="FF85" s="87"/>
      <c r="FG85" s="87"/>
      <c r="FH85" s="87">
        <v>1</v>
      </c>
      <c r="FI85" s="87"/>
      <c r="FJ85" s="87">
        <v>1</v>
      </c>
      <c r="FK85" s="84">
        <f t="shared" si="28"/>
        <v>13</v>
      </c>
      <c r="FL85" s="87"/>
      <c r="FM85" s="87">
        <v>1</v>
      </c>
      <c r="FN85" s="87">
        <v>2</v>
      </c>
      <c r="FO85" s="87"/>
      <c r="FP85" s="87"/>
      <c r="FQ85" s="87">
        <v>1</v>
      </c>
      <c r="FR85" s="87"/>
      <c r="FS85" s="87"/>
      <c r="FT85" s="87">
        <v>1</v>
      </c>
      <c r="FU85" s="87"/>
      <c r="FV85" s="87"/>
      <c r="FW85" s="87"/>
      <c r="FX85" s="87">
        <v>1</v>
      </c>
      <c r="FY85" s="87"/>
      <c r="FZ85" s="87"/>
      <c r="GA85" s="88"/>
      <c r="GB85" s="87"/>
      <c r="GC85" s="87"/>
      <c r="GD85" s="87"/>
      <c r="GE85" s="87"/>
      <c r="GF85" s="87"/>
      <c r="GG85" s="87"/>
      <c r="GH85" s="84">
        <f t="shared" si="29"/>
        <v>6</v>
      </c>
      <c r="GI85" s="87"/>
      <c r="GJ85" s="87">
        <v>1</v>
      </c>
      <c r="GK85" s="87">
        <v>1</v>
      </c>
      <c r="GL85" s="87">
        <v>1</v>
      </c>
      <c r="GM85" s="87">
        <v>1</v>
      </c>
      <c r="GN85" s="87">
        <v>2</v>
      </c>
      <c r="GO85" s="87">
        <v>1</v>
      </c>
      <c r="GP85" s="87">
        <v>1</v>
      </c>
      <c r="GQ85" s="87">
        <v>1</v>
      </c>
      <c r="GR85" s="87"/>
      <c r="GS85" s="87">
        <v>1</v>
      </c>
      <c r="GT85" s="87">
        <v>1</v>
      </c>
      <c r="GU85" s="87"/>
      <c r="GV85" s="87">
        <v>1</v>
      </c>
      <c r="GW85" s="87">
        <v>1</v>
      </c>
      <c r="GX85" s="88"/>
      <c r="GY85" s="88"/>
      <c r="GZ85" s="88">
        <v>1</v>
      </c>
      <c r="HA85" s="87"/>
      <c r="HB85" s="87"/>
      <c r="HC85" s="87"/>
      <c r="HD85" s="87"/>
      <c r="HE85" s="84">
        <f t="shared" si="30"/>
        <v>14</v>
      </c>
      <c r="HF85" s="84">
        <f t="shared" si="31"/>
        <v>33</v>
      </c>
      <c r="HG85" s="84">
        <f t="shared" si="32"/>
        <v>64</v>
      </c>
      <c r="HH85" s="87">
        <v>1</v>
      </c>
      <c r="HI85" s="87"/>
      <c r="HJ85" s="87"/>
      <c r="HK85" s="87"/>
      <c r="HL85" s="87"/>
      <c r="HM85" s="87"/>
      <c r="HN85" s="87">
        <v>1</v>
      </c>
      <c r="HO85" s="87"/>
      <c r="HP85" s="87">
        <v>1</v>
      </c>
      <c r="HQ85" s="87"/>
      <c r="HR85" s="87">
        <v>1</v>
      </c>
      <c r="HS85" s="87"/>
      <c r="HT85" s="87">
        <v>1</v>
      </c>
      <c r="HU85" s="87">
        <v>2</v>
      </c>
      <c r="HV85" s="87">
        <v>2</v>
      </c>
      <c r="HW85" s="87">
        <v>1</v>
      </c>
      <c r="HX85" s="88"/>
      <c r="HY85" s="87">
        <v>1</v>
      </c>
      <c r="HZ85" s="87"/>
      <c r="IA85" s="87">
        <v>1</v>
      </c>
      <c r="IB85" s="87"/>
      <c r="IC85" s="87">
        <v>1</v>
      </c>
      <c r="ID85" s="87">
        <v>1</v>
      </c>
      <c r="IE85" s="87"/>
      <c r="IF85" s="87"/>
      <c r="IG85" s="87"/>
      <c r="IH85" s="87"/>
      <c r="II85" s="87">
        <v>1</v>
      </c>
      <c r="IJ85" s="87">
        <v>1</v>
      </c>
      <c r="IK85" s="87"/>
      <c r="IL85" s="84">
        <f t="shared" si="33"/>
        <v>16</v>
      </c>
      <c r="IM85" s="87"/>
      <c r="IN85" s="87"/>
      <c r="IO85" s="87">
        <v>2</v>
      </c>
      <c r="IP85" s="87">
        <v>1</v>
      </c>
      <c r="IQ85" s="87">
        <v>1</v>
      </c>
      <c r="IR85" s="87">
        <v>1</v>
      </c>
      <c r="IS85" s="88"/>
      <c r="IT85" s="87"/>
      <c r="IU85" s="87"/>
      <c r="IV85" s="87">
        <v>1</v>
      </c>
      <c r="IW85" s="87"/>
      <c r="IX85" s="87"/>
      <c r="IY85" s="87"/>
      <c r="IZ85" s="87">
        <v>1</v>
      </c>
      <c r="JA85" s="87"/>
      <c r="JB85" s="87">
        <v>1</v>
      </c>
      <c r="JC85" s="87">
        <v>1</v>
      </c>
      <c r="JD85" s="87">
        <v>2</v>
      </c>
      <c r="JE85" s="87">
        <v>2</v>
      </c>
      <c r="JF85" s="87"/>
      <c r="JG85" s="87">
        <v>2</v>
      </c>
      <c r="JH85" s="87"/>
      <c r="JI85" s="87">
        <v>1</v>
      </c>
      <c r="JJ85" s="87">
        <v>1</v>
      </c>
      <c r="JK85" s="84">
        <f t="shared" si="34"/>
        <v>17</v>
      </c>
      <c r="JL85" s="87">
        <v>2</v>
      </c>
      <c r="JM85" s="87">
        <v>1</v>
      </c>
      <c r="JN85" s="87"/>
      <c r="JO85" s="87"/>
      <c r="JP85" s="87"/>
      <c r="JQ85" s="87"/>
      <c r="JR85" s="87"/>
      <c r="JS85" s="87"/>
      <c r="JT85" s="87"/>
      <c r="JU85" s="87">
        <v>1</v>
      </c>
      <c r="JV85" s="87">
        <v>1</v>
      </c>
      <c r="JW85" s="87">
        <v>1</v>
      </c>
      <c r="JX85" s="87"/>
      <c r="JY85" s="87"/>
      <c r="JZ85" s="84">
        <f t="shared" si="35"/>
        <v>6</v>
      </c>
      <c r="KA85" s="84">
        <f t="shared" si="36"/>
        <v>39</v>
      </c>
      <c r="KB85" s="84">
        <f t="shared" si="37"/>
        <v>103</v>
      </c>
    </row>
    <row r="86" spans="1:288" s="5" customFormat="1" ht="18.75" customHeight="1" x14ac:dyDescent="0.2">
      <c r="A86" s="45" t="s">
        <v>287</v>
      </c>
      <c r="B86" s="32" t="s">
        <v>93</v>
      </c>
      <c r="C86" s="37" t="s">
        <v>8</v>
      </c>
      <c r="D86" s="87"/>
      <c r="E86" s="87"/>
      <c r="F86" s="87"/>
      <c r="G86" s="87">
        <v>1</v>
      </c>
      <c r="H86" s="87">
        <v>3</v>
      </c>
      <c r="I86" s="87"/>
      <c r="J86" s="87"/>
      <c r="K86" s="87"/>
      <c r="L86" s="87">
        <v>2</v>
      </c>
      <c r="M86" s="87"/>
      <c r="N86" s="87">
        <v>1</v>
      </c>
      <c r="O86" s="87"/>
      <c r="P86" s="87">
        <v>1</v>
      </c>
      <c r="Q86" s="87"/>
      <c r="R86" s="87"/>
      <c r="S86" s="87"/>
      <c r="T86" s="87"/>
      <c r="U86" s="87">
        <v>1</v>
      </c>
      <c r="V86" s="87"/>
      <c r="W86" s="87"/>
      <c r="X86" s="87"/>
      <c r="Y86" s="87"/>
      <c r="Z86" s="85">
        <f t="shared" si="19"/>
        <v>9</v>
      </c>
      <c r="AA86" s="87"/>
      <c r="AB86" s="88"/>
      <c r="AC86" s="87"/>
      <c r="AD86" s="87"/>
      <c r="AE86" s="87">
        <v>1</v>
      </c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>
        <v>2</v>
      </c>
      <c r="AS86" s="87"/>
      <c r="AT86" s="87">
        <v>1</v>
      </c>
      <c r="AU86" s="93"/>
      <c r="AV86" s="93"/>
      <c r="AW86" s="84">
        <f t="shared" si="20"/>
        <v>4</v>
      </c>
      <c r="AX86" s="93"/>
      <c r="AY86" s="88"/>
      <c r="AZ86" s="87">
        <v>2</v>
      </c>
      <c r="BA86" s="87">
        <v>2</v>
      </c>
      <c r="BB86" s="87"/>
      <c r="BC86" s="87">
        <v>1</v>
      </c>
      <c r="BD86" s="87"/>
      <c r="BE86" s="87"/>
      <c r="BF86" s="87"/>
      <c r="BG86" s="87"/>
      <c r="BH86" s="87"/>
      <c r="BI86" s="87"/>
      <c r="BJ86" s="87"/>
      <c r="BK86" s="87">
        <v>2</v>
      </c>
      <c r="BL86" s="87">
        <v>1</v>
      </c>
      <c r="BM86" s="87">
        <v>1</v>
      </c>
      <c r="BN86" s="87"/>
      <c r="BO86" s="87"/>
      <c r="BP86" s="87">
        <v>1</v>
      </c>
      <c r="BQ86" s="87"/>
      <c r="BR86" s="87">
        <v>1</v>
      </c>
      <c r="BS86" s="88">
        <v>1</v>
      </c>
      <c r="BT86" s="84">
        <f t="shared" si="21"/>
        <v>12</v>
      </c>
      <c r="BU86" s="84">
        <f t="shared" si="22"/>
        <v>25</v>
      </c>
      <c r="BV86" s="87"/>
      <c r="BW86" s="87"/>
      <c r="BX86" s="87"/>
      <c r="BY86" s="87">
        <v>1</v>
      </c>
      <c r="BZ86" s="87"/>
      <c r="CA86" s="87"/>
      <c r="CB86" s="87">
        <v>1</v>
      </c>
      <c r="CC86" s="87"/>
      <c r="CD86" s="87"/>
      <c r="CE86" s="87"/>
      <c r="CF86" s="87"/>
      <c r="CG86" s="87">
        <v>1</v>
      </c>
      <c r="CH86" s="87"/>
      <c r="CI86" s="87">
        <v>2</v>
      </c>
      <c r="CJ86" s="87">
        <v>2</v>
      </c>
      <c r="CK86" s="87"/>
      <c r="CL86" s="87"/>
      <c r="CM86" s="87"/>
      <c r="CN86" s="87"/>
      <c r="CO86" s="87"/>
      <c r="CP86" s="87"/>
      <c r="CQ86" s="87">
        <v>1</v>
      </c>
      <c r="CR86" s="84">
        <f t="shared" si="23"/>
        <v>8</v>
      </c>
      <c r="CS86" s="87"/>
      <c r="CT86" s="87">
        <v>1</v>
      </c>
      <c r="CU86" s="87"/>
      <c r="CV86" s="87">
        <v>1</v>
      </c>
      <c r="CW86" s="87"/>
      <c r="CX86" s="87">
        <v>1</v>
      </c>
      <c r="CY86" s="87">
        <v>1</v>
      </c>
      <c r="CZ86" s="87">
        <v>1</v>
      </c>
      <c r="DA86" s="87">
        <v>2</v>
      </c>
      <c r="DB86" s="87">
        <v>1</v>
      </c>
      <c r="DC86" s="87"/>
      <c r="DD86" s="87"/>
      <c r="DE86" s="87"/>
      <c r="DF86" s="87"/>
      <c r="DG86" s="87">
        <v>2</v>
      </c>
      <c r="DH86" s="87"/>
      <c r="DI86" s="87"/>
      <c r="DJ86" s="87"/>
      <c r="DK86" s="87"/>
      <c r="DL86" s="87"/>
      <c r="DM86" s="87"/>
      <c r="DN86" s="88"/>
      <c r="DO86" s="84">
        <f t="shared" si="24"/>
        <v>10</v>
      </c>
      <c r="DP86" s="87"/>
      <c r="DQ86" s="87"/>
      <c r="DR86" s="87"/>
      <c r="DS86" s="87"/>
      <c r="DT86" s="87"/>
      <c r="DU86" s="87">
        <v>1</v>
      </c>
      <c r="DV86" s="87"/>
      <c r="DW86" s="87">
        <v>2</v>
      </c>
      <c r="DX86" s="87">
        <v>2</v>
      </c>
      <c r="DY86" s="87">
        <v>2</v>
      </c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8"/>
      <c r="EK86" s="88"/>
      <c r="EL86" s="84">
        <f t="shared" si="25"/>
        <v>7</v>
      </c>
      <c r="EM86" s="84">
        <f t="shared" si="26"/>
        <v>25</v>
      </c>
      <c r="EN86" s="84">
        <f t="shared" si="27"/>
        <v>50</v>
      </c>
      <c r="EO86" s="87"/>
      <c r="EP86" s="87"/>
      <c r="EQ86" s="87">
        <v>1</v>
      </c>
      <c r="ER86" s="87"/>
      <c r="ES86" s="87"/>
      <c r="ET86" s="87"/>
      <c r="EU86" s="87"/>
      <c r="EV86" s="87"/>
      <c r="EW86" s="87">
        <v>1</v>
      </c>
      <c r="EX86" s="87"/>
      <c r="EY86" s="87"/>
      <c r="EZ86" s="87">
        <v>1</v>
      </c>
      <c r="FA86" s="87">
        <v>1</v>
      </c>
      <c r="FB86" s="87"/>
      <c r="FC86" s="87"/>
      <c r="FD86" s="88"/>
      <c r="FE86" s="87"/>
      <c r="FF86" s="87"/>
      <c r="FG86" s="87">
        <v>1</v>
      </c>
      <c r="FH86" s="87">
        <v>2</v>
      </c>
      <c r="FI86" s="87"/>
      <c r="FJ86" s="87"/>
      <c r="FK86" s="84">
        <f t="shared" si="28"/>
        <v>7</v>
      </c>
      <c r="FL86" s="87">
        <v>1</v>
      </c>
      <c r="FM86" s="87"/>
      <c r="FN86" s="87">
        <v>2</v>
      </c>
      <c r="FO86" s="87"/>
      <c r="FP86" s="87"/>
      <c r="FQ86" s="87">
        <v>1</v>
      </c>
      <c r="FR86" s="87"/>
      <c r="FS86" s="87"/>
      <c r="FT86" s="87">
        <v>1</v>
      </c>
      <c r="FU86" s="87"/>
      <c r="FV86" s="87"/>
      <c r="FW86" s="87">
        <v>2</v>
      </c>
      <c r="FX86" s="87">
        <v>1</v>
      </c>
      <c r="FY86" s="87"/>
      <c r="FZ86" s="87"/>
      <c r="GA86" s="88"/>
      <c r="GB86" s="87"/>
      <c r="GC86" s="87"/>
      <c r="GD86" s="87"/>
      <c r="GE86" s="87"/>
      <c r="GF86" s="87"/>
      <c r="GG86" s="87"/>
      <c r="GH86" s="84">
        <f t="shared" si="29"/>
        <v>8</v>
      </c>
      <c r="GI86" s="87"/>
      <c r="GJ86" s="87">
        <v>1</v>
      </c>
      <c r="GK86" s="87"/>
      <c r="GL86" s="87"/>
      <c r="GM86" s="87"/>
      <c r="GN86" s="87"/>
      <c r="GO86" s="87"/>
      <c r="GP86" s="87">
        <v>2</v>
      </c>
      <c r="GQ86" s="87">
        <v>2</v>
      </c>
      <c r="GR86" s="87"/>
      <c r="GS86" s="87"/>
      <c r="GT86" s="87"/>
      <c r="GU86" s="87"/>
      <c r="GV86" s="87"/>
      <c r="GW86" s="87"/>
      <c r="GX86" s="88"/>
      <c r="GY86" s="88"/>
      <c r="GZ86" s="88"/>
      <c r="HA86" s="87">
        <v>1</v>
      </c>
      <c r="HB86" s="87"/>
      <c r="HC86" s="87"/>
      <c r="HD86" s="87"/>
      <c r="HE86" s="84">
        <f t="shared" si="30"/>
        <v>6</v>
      </c>
      <c r="HF86" s="84">
        <f t="shared" si="31"/>
        <v>21</v>
      </c>
      <c r="HG86" s="84">
        <f t="shared" si="32"/>
        <v>71</v>
      </c>
      <c r="HH86" s="87">
        <v>2</v>
      </c>
      <c r="HI86" s="87"/>
      <c r="HJ86" s="87"/>
      <c r="HK86" s="87"/>
      <c r="HL86" s="87"/>
      <c r="HM86" s="87"/>
      <c r="HN86" s="87">
        <v>2</v>
      </c>
      <c r="HO86" s="87"/>
      <c r="HP86" s="87"/>
      <c r="HQ86" s="87"/>
      <c r="HR86" s="87"/>
      <c r="HS86" s="87">
        <v>1</v>
      </c>
      <c r="HT86" s="87"/>
      <c r="HU86" s="87"/>
      <c r="HV86" s="87">
        <v>3</v>
      </c>
      <c r="HW86" s="87"/>
      <c r="HX86" s="88"/>
      <c r="HY86" s="87"/>
      <c r="HZ86" s="87">
        <v>1</v>
      </c>
      <c r="IA86" s="87">
        <v>1</v>
      </c>
      <c r="IB86" s="87"/>
      <c r="IC86" s="87"/>
      <c r="ID86" s="87">
        <v>2</v>
      </c>
      <c r="IE86" s="87"/>
      <c r="IF86" s="87">
        <v>1</v>
      </c>
      <c r="IG86" s="87"/>
      <c r="IH86" s="87"/>
      <c r="II86" s="87"/>
      <c r="IJ86" s="87"/>
      <c r="IK86" s="87"/>
      <c r="IL86" s="84">
        <f t="shared" si="33"/>
        <v>13</v>
      </c>
      <c r="IM86" s="87"/>
      <c r="IN86" s="87"/>
      <c r="IO86" s="87">
        <v>3</v>
      </c>
      <c r="IP86" s="87">
        <v>2</v>
      </c>
      <c r="IQ86" s="87"/>
      <c r="IR86" s="87">
        <v>2</v>
      </c>
      <c r="IS86" s="88"/>
      <c r="IT86" s="87">
        <v>1</v>
      </c>
      <c r="IU86" s="87"/>
      <c r="IV86" s="87">
        <v>1</v>
      </c>
      <c r="IW86" s="87"/>
      <c r="IX86" s="87">
        <v>1</v>
      </c>
      <c r="IY86" s="87"/>
      <c r="IZ86" s="87"/>
      <c r="JA86" s="87"/>
      <c r="JB86" s="87"/>
      <c r="JC86" s="87">
        <v>1</v>
      </c>
      <c r="JD86" s="87"/>
      <c r="JE86" s="87">
        <v>1</v>
      </c>
      <c r="JF86" s="87"/>
      <c r="JG86" s="87"/>
      <c r="JH86" s="87"/>
      <c r="JI86" s="87"/>
      <c r="JJ86" s="87"/>
      <c r="JK86" s="84">
        <f t="shared" si="34"/>
        <v>12</v>
      </c>
      <c r="JL86" s="87"/>
      <c r="JM86" s="87"/>
      <c r="JN86" s="87"/>
      <c r="JO86" s="87"/>
      <c r="JP86" s="87"/>
      <c r="JQ86" s="87"/>
      <c r="JR86" s="87"/>
      <c r="JS86" s="87"/>
      <c r="JT86" s="87"/>
      <c r="JU86" s="87">
        <v>1</v>
      </c>
      <c r="JV86" s="87">
        <v>1</v>
      </c>
      <c r="JW86" s="87">
        <v>1</v>
      </c>
      <c r="JX86" s="87"/>
      <c r="JY86" s="87"/>
      <c r="JZ86" s="84">
        <f t="shared" si="35"/>
        <v>3</v>
      </c>
      <c r="KA86" s="84">
        <f t="shared" si="36"/>
        <v>28</v>
      </c>
      <c r="KB86" s="84">
        <f t="shared" si="37"/>
        <v>99</v>
      </c>
    </row>
    <row r="87" spans="1:288" s="5" customFormat="1" ht="18.75" customHeight="1" x14ac:dyDescent="0.2">
      <c r="A87" s="45" t="s">
        <v>288</v>
      </c>
      <c r="B87" s="31" t="s">
        <v>94</v>
      </c>
      <c r="C87" s="37" t="s">
        <v>8</v>
      </c>
      <c r="D87" s="50"/>
      <c r="E87" s="50"/>
      <c r="F87" s="50">
        <v>1</v>
      </c>
      <c r="G87" s="50">
        <v>2</v>
      </c>
      <c r="H87" s="50"/>
      <c r="I87" s="50"/>
      <c r="J87" s="50"/>
      <c r="K87" s="50">
        <v>2</v>
      </c>
      <c r="L87" s="50"/>
      <c r="M87" s="50"/>
      <c r="N87" s="50"/>
      <c r="O87" s="50"/>
      <c r="P87" s="50"/>
      <c r="Q87" s="50">
        <v>2</v>
      </c>
      <c r="R87" s="50"/>
      <c r="S87" s="50"/>
      <c r="T87" s="50"/>
      <c r="U87" s="83"/>
      <c r="V87" s="84"/>
      <c r="W87" s="84">
        <v>1</v>
      </c>
      <c r="X87" s="84"/>
      <c r="Y87" s="84">
        <v>2</v>
      </c>
      <c r="Z87" s="85">
        <f t="shared" si="19"/>
        <v>10</v>
      </c>
      <c r="AA87" s="84"/>
      <c r="AB87" s="84"/>
      <c r="AC87" s="84"/>
      <c r="AD87" s="84">
        <v>2</v>
      </c>
      <c r="AE87" s="84"/>
      <c r="AF87" s="84"/>
      <c r="AG87" s="84"/>
      <c r="AH87" s="84"/>
      <c r="AI87" s="84"/>
      <c r="AJ87" s="84"/>
      <c r="AK87" s="84"/>
      <c r="AL87" s="84">
        <v>3</v>
      </c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>
        <f t="shared" si="20"/>
        <v>5</v>
      </c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>
        <v>1</v>
      </c>
      <c r="BJ87" s="84"/>
      <c r="BK87" s="84"/>
      <c r="BL87" s="84"/>
      <c r="BM87" s="84"/>
      <c r="BN87" s="84"/>
      <c r="BO87" s="84"/>
      <c r="BP87" s="84">
        <v>1</v>
      </c>
      <c r="BQ87" s="84"/>
      <c r="BR87" s="84">
        <v>2</v>
      </c>
      <c r="BS87" s="84">
        <v>2</v>
      </c>
      <c r="BT87" s="84">
        <f t="shared" si="21"/>
        <v>6</v>
      </c>
      <c r="BU87" s="84">
        <f t="shared" si="22"/>
        <v>21</v>
      </c>
      <c r="BV87" s="84">
        <v>1</v>
      </c>
      <c r="BW87" s="84">
        <v>1</v>
      </c>
      <c r="BX87" s="84"/>
      <c r="BY87" s="84">
        <v>2</v>
      </c>
      <c r="BZ87" s="84"/>
      <c r="CA87" s="84"/>
      <c r="CB87" s="84">
        <v>1</v>
      </c>
      <c r="CC87" s="84">
        <v>1</v>
      </c>
      <c r="CD87" s="84"/>
      <c r="CE87" s="84">
        <v>1</v>
      </c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>
        <v>1</v>
      </c>
      <c r="CR87" s="84">
        <f t="shared" si="23"/>
        <v>8</v>
      </c>
      <c r="CS87" s="84">
        <v>1</v>
      </c>
      <c r="CT87" s="84">
        <v>2</v>
      </c>
      <c r="CU87" s="84"/>
      <c r="CV87" s="84">
        <v>2</v>
      </c>
      <c r="CW87" s="84"/>
      <c r="CX87" s="84">
        <v>2</v>
      </c>
      <c r="CY87" s="84">
        <v>2</v>
      </c>
      <c r="CZ87" s="84">
        <v>1</v>
      </c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>
        <f t="shared" si="24"/>
        <v>10</v>
      </c>
      <c r="DP87" s="84"/>
      <c r="DQ87" s="84"/>
      <c r="DR87" s="84"/>
      <c r="DS87" s="84"/>
      <c r="DT87" s="84"/>
      <c r="DU87" s="84"/>
      <c r="DV87" s="84"/>
      <c r="DW87" s="84">
        <v>2</v>
      </c>
      <c r="DX87" s="84">
        <v>2</v>
      </c>
      <c r="DY87" s="84">
        <v>2</v>
      </c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>
        <v>1</v>
      </c>
      <c r="EK87" s="84"/>
      <c r="EL87" s="84">
        <f t="shared" si="25"/>
        <v>7</v>
      </c>
      <c r="EM87" s="84">
        <f t="shared" si="26"/>
        <v>25</v>
      </c>
      <c r="EN87" s="84">
        <f t="shared" si="27"/>
        <v>46</v>
      </c>
      <c r="EO87" s="84">
        <v>1</v>
      </c>
      <c r="EP87" s="84">
        <v>1</v>
      </c>
      <c r="EQ87" s="84">
        <v>3</v>
      </c>
      <c r="ER87" s="84"/>
      <c r="ES87" s="84"/>
      <c r="ET87" s="84">
        <v>1</v>
      </c>
      <c r="EU87" s="84"/>
      <c r="EV87" s="84">
        <v>1</v>
      </c>
      <c r="EW87" s="84">
        <v>1</v>
      </c>
      <c r="EX87" s="84">
        <v>1</v>
      </c>
      <c r="EY87" s="84"/>
      <c r="EZ87" s="84">
        <v>2</v>
      </c>
      <c r="FA87" s="84">
        <v>2</v>
      </c>
      <c r="FB87" s="84"/>
      <c r="FC87" s="84"/>
      <c r="FD87" s="84"/>
      <c r="FE87" s="84"/>
      <c r="FF87" s="84"/>
      <c r="FG87" s="84">
        <v>1</v>
      </c>
      <c r="FH87" s="84"/>
      <c r="FI87" s="84"/>
      <c r="FJ87" s="84">
        <v>1</v>
      </c>
      <c r="FK87" s="84">
        <f t="shared" si="28"/>
        <v>15</v>
      </c>
      <c r="FL87" s="84">
        <v>1</v>
      </c>
      <c r="FM87" s="84">
        <v>1</v>
      </c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>
        <f t="shared" si="29"/>
        <v>2</v>
      </c>
      <c r="GI87" s="84"/>
      <c r="GJ87" s="84"/>
      <c r="GK87" s="84"/>
      <c r="GL87" s="84"/>
      <c r="GM87" s="84"/>
      <c r="GN87" s="84"/>
      <c r="GO87" s="84"/>
      <c r="GP87" s="84"/>
      <c r="GQ87" s="84"/>
      <c r="GR87" s="84"/>
      <c r="GS87" s="84"/>
      <c r="GT87" s="84"/>
      <c r="GU87" s="84"/>
      <c r="GV87" s="84"/>
      <c r="GW87" s="84"/>
      <c r="GX87" s="84"/>
      <c r="GY87" s="84"/>
      <c r="GZ87" s="84"/>
      <c r="HA87" s="84"/>
      <c r="HB87" s="84"/>
      <c r="HC87" s="84"/>
      <c r="HD87" s="84"/>
      <c r="HE87" s="84">
        <f t="shared" si="30"/>
        <v>0</v>
      </c>
      <c r="HF87" s="84">
        <f t="shared" si="31"/>
        <v>17</v>
      </c>
      <c r="HG87" s="84">
        <f t="shared" si="32"/>
        <v>63</v>
      </c>
      <c r="HH87" s="84"/>
      <c r="HI87" s="84"/>
      <c r="HJ87" s="84"/>
      <c r="HK87" s="84"/>
      <c r="HL87" s="84"/>
      <c r="HM87" s="84"/>
      <c r="HN87" s="84">
        <v>1</v>
      </c>
      <c r="HO87" s="84"/>
      <c r="HP87" s="84"/>
      <c r="HQ87" s="84"/>
      <c r="HR87" s="84"/>
      <c r="HS87" s="84"/>
      <c r="HT87" s="84"/>
      <c r="HU87" s="84"/>
      <c r="HV87" s="84"/>
      <c r="HW87" s="84"/>
      <c r="HX87" s="84"/>
      <c r="HY87" s="84"/>
      <c r="HZ87" s="84"/>
      <c r="IA87" s="84"/>
      <c r="IB87" s="84"/>
      <c r="IC87" s="84"/>
      <c r="ID87" s="84"/>
      <c r="IE87" s="84"/>
      <c r="IF87" s="84"/>
      <c r="IG87" s="84"/>
      <c r="IH87" s="84"/>
      <c r="II87" s="84"/>
      <c r="IJ87" s="84"/>
      <c r="IK87" s="84"/>
      <c r="IL87" s="84">
        <f t="shared" si="33"/>
        <v>1</v>
      </c>
      <c r="IM87" s="84"/>
      <c r="IN87" s="84"/>
      <c r="IO87" s="84">
        <v>2</v>
      </c>
      <c r="IP87" s="84">
        <v>1</v>
      </c>
      <c r="IQ87" s="84">
        <v>1</v>
      </c>
      <c r="IR87" s="84"/>
      <c r="IS87" s="84"/>
      <c r="IT87" s="84"/>
      <c r="IU87" s="84"/>
      <c r="IV87" s="84"/>
      <c r="IW87" s="84"/>
      <c r="IX87" s="84"/>
      <c r="IY87" s="84"/>
      <c r="IZ87" s="84"/>
      <c r="JA87" s="84"/>
      <c r="JB87" s="84"/>
      <c r="JC87" s="84">
        <v>2</v>
      </c>
      <c r="JD87" s="84">
        <v>2</v>
      </c>
      <c r="JE87" s="84">
        <v>1</v>
      </c>
      <c r="JF87" s="84"/>
      <c r="JG87" s="84">
        <v>2</v>
      </c>
      <c r="JH87" s="84"/>
      <c r="JI87" s="84">
        <v>1</v>
      </c>
      <c r="JJ87" s="84">
        <v>1</v>
      </c>
      <c r="JK87" s="84">
        <f t="shared" si="34"/>
        <v>13</v>
      </c>
      <c r="JL87" s="84">
        <v>2</v>
      </c>
      <c r="JM87" s="84">
        <v>1</v>
      </c>
      <c r="JN87" s="84"/>
      <c r="JO87" s="84"/>
      <c r="JP87" s="84"/>
      <c r="JQ87" s="84"/>
      <c r="JR87" s="84"/>
      <c r="JS87" s="84"/>
      <c r="JT87" s="84"/>
      <c r="JU87" s="84"/>
      <c r="JV87" s="84"/>
      <c r="JW87" s="84"/>
      <c r="JX87" s="84"/>
      <c r="JY87" s="84"/>
      <c r="JZ87" s="84">
        <f t="shared" si="35"/>
        <v>3</v>
      </c>
      <c r="KA87" s="84">
        <f t="shared" si="36"/>
        <v>17</v>
      </c>
      <c r="KB87" s="84">
        <f t="shared" si="37"/>
        <v>80</v>
      </c>
    </row>
    <row r="88" spans="1:288" s="5" customFormat="1" ht="25.5" x14ac:dyDescent="0.2">
      <c r="A88" s="45" t="s">
        <v>289</v>
      </c>
      <c r="B88" s="100" t="s">
        <v>95</v>
      </c>
      <c r="C88" s="37" t="s">
        <v>188</v>
      </c>
      <c r="D88" s="87"/>
      <c r="E88" s="87"/>
      <c r="F88" s="87"/>
      <c r="G88" s="87"/>
      <c r="H88" s="87">
        <v>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>
        <v>1</v>
      </c>
      <c r="W88" s="87"/>
      <c r="X88" s="87"/>
      <c r="Y88" s="87"/>
      <c r="Z88" s="85">
        <f t="shared" si="19"/>
        <v>2</v>
      </c>
      <c r="AA88" s="87"/>
      <c r="AB88" s="88"/>
      <c r="AC88" s="87"/>
      <c r="AD88" s="87"/>
      <c r="AE88" s="87"/>
      <c r="AF88" s="87"/>
      <c r="AG88" s="87"/>
      <c r="AH88" s="87">
        <v>1</v>
      </c>
      <c r="AI88" s="87"/>
      <c r="AJ88" s="87"/>
      <c r="AK88" s="87"/>
      <c r="AL88" s="87"/>
      <c r="AM88" s="87"/>
      <c r="AN88" s="87"/>
      <c r="AO88" s="87"/>
      <c r="AP88" s="87">
        <v>1</v>
      </c>
      <c r="AQ88" s="87"/>
      <c r="AR88" s="87">
        <v>1</v>
      </c>
      <c r="AS88" s="87"/>
      <c r="AT88" s="87"/>
      <c r="AU88" s="93"/>
      <c r="AV88" s="93"/>
      <c r="AW88" s="84">
        <f t="shared" si="20"/>
        <v>3</v>
      </c>
      <c r="AX88" s="93"/>
      <c r="AY88" s="88"/>
      <c r="AZ88" s="87">
        <v>1</v>
      </c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>
        <v>1</v>
      </c>
      <c r="BM88" s="87"/>
      <c r="BN88" s="87"/>
      <c r="BO88" s="87"/>
      <c r="BP88" s="87"/>
      <c r="BQ88" s="87"/>
      <c r="BR88" s="87"/>
      <c r="BS88" s="88"/>
      <c r="BT88" s="84">
        <f t="shared" si="21"/>
        <v>2</v>
      </c>
      <c r="BU88" s="84">
        <f t="shared" si="22"/>
        <v>7</v>
      </c>
      <c r="BV88" s="87"/>
      <c r="BW88" s="87">
        <v>1</v>
      </c>
      <c r="BX88" s="87"/>
      <c r="BY88" s="87">
        <v>1</v>
      </c>
      <c r="BZ88" s="87"/>
      <c r="CA88" s="87"/>
      <c r="CB88" s="87"/>
      <c r="CC88" s="87"/>
      <c r="CD88" s="87"/>
      <c r="CE88" s="87">
        <v>1</v>
      </c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4">
        <f t="shared" si="23"/>
        <v>3</v>
      </c>
      <c r="CS88" s="87"/>
      <c r="CT88" s="87"/>
      <c r="CU88" s="87"/>
      <c r="CV88" s="87"/>
      <c r="CW88" s="87"/>
      <c r="CX88" s="87"/>
      <c r="CY88" s="87"/>
      <c r="CZ88" s="87"/>
      <c r="DA88" s="87">
        <v>1</v>
      </c>
      <c r="DB88" s="87"/>
      <c r="DC88" s="87"/>
      <c r="DD88" s="87"/>
      <c r="DE88" s="87">
        <v>1</v>
      </c>
      <c r="DF88" s="87">
        <v>1</v>
      </c>
      <c r="DG88" s="87">
        <v>1</v>
      </c>
      <c r="DH88" s="87"/>
      <c r="DI88" s="87"/>
      <c r="DJ88" s="87"/>
      <c r="DK88" s="87"/>
      <c r="DL88" s="87"/>
      <c r="DM88" s="87"/>
      <c r="DN88" s="88"/>
      <c r="DO88" s="84">
        <f t="shared" si="24"/>
        <v>4</v>
      </c>
      <c r="DP88" s="87"/>
      <c r="DQ88" s="87"/>
      <c r="DR88" s="87"/>
      <c r="DS88" s="87"/>
      <c r="DT88" s="87"/>
      <c r="DU88" s="87"/>
      <c r="DV88" s="87">
        <v>1</v>
      </c>
      <c r="DW88" s="87">
        <v>2</v>
      </c>
      <c r="DX88" s="87">
        <v>2</v>
      </c>
      <c r="DY88" s="87">
        <v>1</v>
      </c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8"/>
      <c r="EK88" s="88"/>
      <c r="EL88" s="84">
        <f t="shared" si="25"/>
        <v>6</v>
      </c>
      <c r="EM88" s="84">
        <f t="shared" si="26"/>
        <v>13</v>
      </c>
      <c r="EN88" s="84">
        <f t="shared" si="27"/>
        <v>20</v>
      </c>
      <c r="EO88" s="87"/>
      <c r="EP88" s="87"/>
      <c r="EQ88" s="87">
        <v>1</v>
      </c>
      <c r="ER88" s="87"/>
      <c r="ES88" s="87"/>
      <c r="ET88" s="87"/>
      <c r="EU88" s="87"/>
      <c r="EV88" s="87">
        <v>1</v>
      </c>
      <c r="EW88" s="87"/>
      <c r="EX88" s="87"/>
      <c r="EY88" s="87">
        <v>1</v>
      </c>
      <c r="EZ88" s="87"/>
      <c r="FA88" s="87"/>
      <c r="FB88" s="87"/>
      <c r="FC88" s="87"/>
      <c r="FD88" s="88"/>
      <c r="FE88" s="87"/>
      <c r="FF88" s="87"/>
      <c r="FG88" s="87"/>
      <c r="FH88" s="87">
        <v>1</v>
      </c>
      <c r="FI88" s="87"/>
      <c r="FJ88" s="87"/>
      <c r="FK88" s="84">
        <f t="shared" si="28"/>
        <v>4</v>
      </c>
      <c r="FL88" s="87"/>
      <c r="FM88" s="87"/>
      <c r="FN88" s="87">
        <v>1</v>
      </c>
      <c r="FO88" s="87"/>
      <c r="FP88" s="87"/>
      <c r="FQ88" s="87"/>
      <c r="FR88" s="87"/>
      <c r="FS88" s="87"/>
      <c r="FT88" s="87"/>
      <c r="FU88" s="87"/>
      <c r="FV88" s="87"/>
      <c r="FW88" s="87">
        <v>1</v>
      </c>
      <c r="FX88" s="87"/>
      <c r="FY88" s="87"/>
      <c r="FZ88" s="87"/>
      <c r="GA88" s="88"/>
      <c r="GB88" s="87"/>
      <c r="GC88" s="87">
        <v>1</v>
      </c>
      <c r="GD88" s="87"/>
      <c r="GE88" s="87"/>
      <c r="GF88" s="87"/>
      <c r="GG88" s="87"/>
      <c r="GH88" s="84">
        <f t="shared" si="29"/>
        <v>3</v>
      </c>
      <c r="GI88" s="87"/>
      <c r="GJ88" s="87"/>
      <c r="GK88" s="87"/>
      <c r="GL88" s="87"/>
      <c r="GM88" s="87"/>
      <c r="GN88" s="87"/>
      <c r="GO88" s="87"/>
      <c r="GP88" s="87"/>
      <c r="GQ88" s="87"/>
      <c r="GR88" s="87"/>
      <c r="GS88" s="87"/>
      <c r="GT88" s="87"/>
      <c r="GU88" s="87"/>
      <c r="GV88" s="87"/>
      <c r="GW88" s="87"/>
      <c r="GX88" s="88"/>
      <c r="GY88" s="88"/>
      <c r="GZ88" s="88"/>
      <c r="HA88" s="87"/>
      <c r="HB88" s="87"/>
      <c r="HC88" s="87"/>
      <c r="HD88" s="87"/>
      <c r="HE88" s="84">
        <f t="shared" si="30"/>
        <v>0</v>
      </c>
      <c r="HF88" s="84">
        <f t="shared" si="31"/>
        <v>7</v>
      </c>
      <c r="HG88" s="84">
        <f t="shared" si="32"/>
        <v>27</v>
      </c>
      <c r="HH88" s="87"/>
      <c r="HI88" s="87"/>
      <c r="HJ88" s="87"/>
      <c r="HK88" s="87"/>
      <c r="HL88" s="87"/>
      <c r="HM88" s="87"/>
      <c r="HN88" s="87"/>
      <c r="HO88" s="87"/>
      <c r="HP88" s="87"/>
      <c r="HQ88" s="87"/>
      <c r="HR88" s="87"/>
      <c r="HS88" s="87"/>
      <c r="HT88" s="87"/>
      <c r="HU88" s="87"/>
      <c r="HV88" s="87"/>
      <c r="HW88" s="87"/>
      <c r="HX88" s="88"/>
      <c r="HY88" s="87"/>
      <c r="HZ88" s="87">
        <v>1</v>
      </c>
      <c r="IA88" s="87"/>
      <c r="IB88" s="87"/>
      <c r="IC88" s="87"/>
      <c r="ID88" s="87"/>
      <c r="IE88" s="87"/>
      <c r="IF88" s="87"/>
      <c r="IG88" s="87"/>
      <c r="IH88" s="87"/>
      <c r="II88" s="87"/>
      <c r="IJ88" s="87"/>
      <c r="IK88" s="87"/>
      <c r="IL88" s="84">
        <f t="shared" si="33"/>
        <v>1</v>
      </c>
      <c r="IM88" s="87">
        <v>1</v>
      </c>
      <c r="IN88" s="87"/>
      <c r="IO88" s="87"/>
      <c r="IP88" s="87">
        <v>1</v>
      </c>
      <c r="IQ88" s="87"/>
      <c r="IR88" s="87"/>
      <c r="IS88" s="88"/>
      <c r="IT88" s="87"/>
      <c r="IU88" s="87"/>
      <c r="IV88" s="87"/>
      <c r="IW88" s="87">
        <v>1</v>
      </c>
      <c r="IX88" s="87"/>
      <c r="IY88" s="87"/>
      <c r="IZ88" s="87"/>
      <c r="JA88" s="87"/>
      <c r="JB88" s="87"/>
      <c r="JC88" s="87"/>
      <c r="JD88" s="87"/>
      <c r="JE88" s="87">
        <v>1</v>
      </c>
      <c r="JF88" s="87"/>
      <c r="JG88" s="87"/>
      <c r="JH88" s="87"/>
      <c r="JI88" s="87"/>
      <c r="JJ88" s="87">
        <v>1</v>
      </c>
      <c r="JK88" s="84">
        <f t="shared" si="34"/>
        <v>5</v>
      </c>
      <c r="JL88" s="87"/>
      <c r="JM88" s="87"/>
      <c r="JN88" s="87"/>
      <c r="JO88" s="87"/>
      <c r="JP88" s="87"/>
      <c r="JQ88" s="87"/>
      <c r="JR88" s="87"/>
      <c r="JS88" s="87"/>
      <c r="JT88" s="87"/>
      <c r="JU88" s="87"/>
      <c r="JV88" s="87"/>
      <c r="JW88" s="87"/>
      <c r="JX88" s="87"/>
      <c r="JY88" s="87">
        <v>1</v>
      </c>
      <c r="JZ88" s="84">
        <f t="shared" si="35"/>
        <v>1</v>
      </c>
      <c r="KA88" s="84">
        <f t="shared" si="36"/>
        <v>7</v>
      </c>
      <c r="KB88" s="84">
        <f t="shared" si="37"/>
        <v>34</v>
      </c>
    </row>
    <row r="89" spans="1:288" s="5" customFormat="1" ht="60" customHeight="1" x14ac:dyDescent="0.2">
      <c r="A89" s="49" t="s">
        <v>290</v>
      </c>
      <c r="B89" s="33" t="s">
        <v>96</v>
      </c>
      <c r="C89" s="33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83"/>
      <c r="V89" s="84"/>
      <c r="W89" s="84"/>
      <c r="X89" s="84"/>
      <c r="Y89" s="84"/>
      <c r="Z89" s="85">
        <f t="shared" si="19"/>
        <v>0</v>
      </c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>
        <f t="shared" si="20"/>
        <v>0</v>
      </c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>
        <f t="shared" si="21"/>
        <v>0</v>
      </c>
      <c r="BU89" s="84">
        <f t="shared" si="22"/>
        <v>0</v>
      </c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>
        <f t="shared" si="23"/>
        <v>0</v>
      </c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>
        <f t="shared" si="24"/>
        <v>0</v>
      </c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>
        <f t="shared" si="25"/>
        <v>0</v>
      </c>
      <c r="EM89" s="84">
        <f t="shared" si="26"/>
        <v>0</v>
      </c>
      <c r="EN89" s="84">
        <f t="shared" si="27"/>
        <v>0</v>
      </c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>
        <f t="shared" si="28"/>
        <v>0</v>
      </c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>
        <f t="shared" si="29"/>
        <v>0</v>
      </c>
      <c r="GI89" s="84"/>
      <c r="GJ89" s="84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4">
        <f t="shared" si="30"/>
        <v>0</v>
      </c>
      <c r="HF89" s="84">
        <f t="shared" si="31"/>
        <v>0</v>
      </c>
      <c r="HG89" s="84">
        <f t="shared" si="32"/>
        <v>0</v>
      </c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4"/>
      <c r="HW89" s="84"/>
      <c r="HX89" s="84"/>
      <c r="HY89" s="84"/>
      <c r="HZ89" s="84"/>
      <c r="IA89" s="84"/>
      <c r="IB89" s="84"/>
      <c r="IC89" s="84"/>
      <c r="ID89" s="84"/>
      <c r="IE89" s="84"/>
      <c r="IF89" s="84"/>
      <c r="IG89" s="84"/>
      <c r="IH89" s="84"/>
      <c r="II89" s="84"/>
      <c r="IJ89" s="84"/>
      <c r="IK89" s="84"/>
      <c r="IL89" s="84">
        <f t="shared" si="33"/>
        <v>0</v>
      </c>
      <c r="IM89" s="84"/>
      <c r="IN89" s="84"/>
      <c r="IO89" s="84"/>
      <c r="IP89" s="84"/>
      <c r="IQ89" s="84"/>
      <c r="IR89" s="84"/>
      <c r="IS89" s="84"/>
      <c r="IT89" s="84"/>
      <c r="IU89" s="84"/>
      <c r="IV89" s="84"/>
      <c r="IW89" s="84"/>
      <c r="IX89" s="84"/>
      <c r="IY89" s="84"/>
      <c r="IZ89" s="84"/>
      <c r="JA89" s="84"/>
      <c r="JB89" s="84"/>
      <c r="JC89" s="84"/>
      <c r="JD89" s="84"/>
      <c r="JE89" s="84"/>
      <c r="JF89" s="84"/>
      <c r="JG89" s="84"/>
      <c r="JH89" s="84"/>
      <c r="JI89" s="84"/>
      <c r="JJ89" s="84"/>
      <c r="JK89" s="84">
        <f t="shared" si="34"/>
        <v>0</v>
      </c>
      <c r="JL89" s="84"/>
      <c r="JM89" s="84"/>
      <c r="JN89" s="84"/>
      <c r="JO89" s="84"/>
      <c r="JP89" s="84"/>
      <c r="JQ89" s="84"/>
      <c r="JR89" s="84"/>
      <c r="JS89" s="84"/>
      <c r="JT89" s="84"/>
      <c r="JU89" s="84"/>
      <c r="JV89" s="84"/>
      <c r="JW89" s="84"/>
      <c r="JX89" s="84"/>
      <c r="JY89" s="84"/>
      <c r="JZ89" s="84">
        <f t="shared" si="35"/>
        <v>0</v>
      </c>
      <c r="KA89" s="84">
        <f t="shared" si="36"/>
        <v>0</v>
      </c>
      <c r="KB89" s="84">
        <f t="shared" si="37"/>
        <v>0</v>
      </c>
    </row>
    <row r="90" spans="1:288" s="5" customFormat="1" ht="45.75" customHeight="1" x14ac:dyDescent="0.2">
      <c r="A90" s="48" t="s">
        <v>291</v>
      </c>
      <c r="B90" s="24" t="s">
        <v>97</v>
      </c>
      <c r="C90" s="41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83"/>
      <c r="V90" s="84"/>
      <c r="W90" s="84"/>
      <c r="X90" s="84"/>
      <c r="Y90" s="84"/>
      <c r="Z90" s="85">
        <f t="shared" si="19"/>
        <v>0</v>
      </c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>
        <f t="shared" si="20"/>
        <v>0</v>
      </c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>
        <f t="shared" si="21"/>
        <v>0</v>
      </c>
      <c r="BU90" s="84">
        <f t="shared" si="22"/>
        <v>0</v>
      </c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>
        <f t="shared" si="23"/>
        <v>0</v>
      </c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>
        <f t="shared" si="24"/>
        <v>0</v>
      </c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>
        <f t="shared" si="25"/>
        <v>0</v>
      </c>
      <c r="EM90" s="84">
        <f t="shared" si="26"/>
        <v>0</v>
      </c>
      <c r="EN90" s="84">
        <f t="shared" si="27"/>
        <v>0</v>
      </c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>
        <f t="shared" si="28"/>
        <v>0</v>
      </c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>
        <f t="shared" si="29"/>
        <v>0</v>
      </c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>
        <f t="shared" si="30"/>
        <v>0</v>
      </c>
      <c r="HF90" s="84">
        <f t="shared" si="31"/>
        <v>0</v>
      </c>
      <c r="HG90" s="84">
        <f t="shared" si="32"/>
        <v>0</v>
      </c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>
        <f t="shared" si="33"/>
        <v>0</v>
      </c>
      <c r="IM90" s="84"/>
      <c r="IN90" s="84"/>
      <c r="IO90" s="84"/>
      <c r="IP90" s="84"/>
      <c r="IQ90" s="84"/>
      <c r="IR90" s="84"/>
      <c r="IS90" s="84"/>
      <c r="IT90" s="84"/>
      <c r="IU90" s="84"/>
      <c r="IV90" s="84"/>
      <c r="IW90" s="84"/>
      <c r="IX90" s="84"/>
      <c r="IY90" s="84"/>
      <c r="IZ90" s="84"/>
      <c r="JA90" s="84"/>
      <c r="JB90" s="84"/>
      <c r="JC90" s="84"/>
      <c r="JD90" s="84"/>
      <c r="JE90" s="84"/>
      <c r="JF90" s="84"/>
      <c r="JG90" s="84"/>
      <c r="JH90" s="84"/>
      <c r="JI90" s="84"/>
      <c r="JJ90" s="84"/>
      <c r="JK90" s="84">
        <f t="shared" si="34"/>
        <v>0</v>
      </c>
      <c r="JL90" s="84"/>
      <c r="JM90" s="84"/>
      <c r="JN90" s="84"/>
      <c r="JO90" s="84"/>
      <c r="JP90" s="84"/>
      <c r="JQ90" s="84"/>
      <c r="JR90" s="84"/>
      <c r="JS90" s="84"/>
      <c r="JT90" s="84"/>
      <c r="JU90" s="84"/>
      <c r="JV90" s="84"/>
      <c r="JW90" s="84"/>
      <c r="JX90" s="84"/>
      <c r="JY90" s="84"/>
      <c r="JZ90" s="84">
        <f t="shared" si="35"/>
        <v>0</v>
      </c>
      <c r="KA90" s="84">
        <f t="shared" si="36"/>
        <v>0</v>
      </c>
      <c r="KB90" s="84">
        <f t="shared" si="37"/>
        <v>0</v>
      </c>
    </row>
    <row r="91" spans="1:288" s="5" customFormat="1" ht="15.75" x14ac:dyDescent="0.2">
      <c r="A91" s="45" t="s">
        <v>292</v>
      </c>
      <c r="B91" s="25" t="s">
        <v>98</v>
      </c>
      <c r="C91" s="37" t="s">
        <v>194</v>
      </c>
      <c r="D91" s="50">
        <v>79</v>
      </c>
      <c r="E91" s="50">
        <v>56</v>
      </c>
      <c r="F91" s="50">
        <v>56</v>
      </c>
      <c r="G91" s="50">
        <v>168</v>
      </c>
      <c r="H91" s="50">
        <v>59</v>
      </c>
      <c r="I91" s="50">
        <v>89</v>
      </c>
      <c r="J91" s="50">
        <v>60</v>
      </c>
      <c r="K91" s="50">
        <v>60</v>
      </c>
      <c r="L91" s="50">
        <v>119</v>
      </c>
      <c r="M91" s="50">
        <v>60</v>
      </c>
      <c r="N91" s="50">
        <v>80</v>
      </c>
      <c r="O91" s="50">
        <v>60</v>
      </c>
      <c r="P91" s="50">
        <v>59</v>
      </c>
      <c r="Q91" s="50">
        <v>119</v>
      </c>
      <c r="R91" s="50">
        <v>90</v>
      </c>
      <c r="S91" s="50">
        <v>60</v>
      </c>
      <c r="T91" s="50">
        <v>60</v>
      </c>
      <c r="U91" s="83">
        <v>60</v>
      </c>
      <c r="V91" s="84">
        <v>95</v>
      </c>
      <c r="W91" s="84">
        <v>80</v>
      </c>
      <c r="X91" s="84">
        <v>79</v>
      </c>
      <c r="Y91" s="84">
        <v>80</v>
      </c>
      <c r="Z91" s="85">
        <f t="shared" si="19"/>
        <v>1728</v>
      </c>
      <c r="AA91" s="84">
        <v>60</v>
      </c>
      <c r="AB91" s="84">
        <v>120</v>
      </c>
      <c r="AC91" s="84">
        <v>15</v>
      </c>
      <c r="AD91" s="84">
        <v>120</v>
      </c>
      <c r="AE91" s="84">
        <v>120</v>
      </c>
      <c r="AF91" s="84">
        <v>79</v>
      </c>
      <c r="AG91" s="84">
        <v>59</v>
      </c>
      <c r="AH91" s="84">
        <v>60</v>
      </c>
      <c r="AI91" s="84">
        <v>60</v>
      </c>
      <c r="AJ91" s="84">
        <v>80</v>
      </c>
      <c r="AK91" s="84">
        <v>60</v>
      </c>
      <c r="AL91" s="84">
        <v>119</v>
      </c>
      <c r="AM91" s="84">
        <v>60</v>
      </c>
      <c r="AN91" s="84">
        <v>80</v>
      </c>
      <c r="AO91" s="84">
        <v>151</v>
      </c>
      <c r="AP91" s="84">
        <v>120</v>
      </c>
      <c r="AQ91" s="84">
        <v>60</v>
      </c>
      <c r="AR91" s="84">
        <v>60</v>
      </c>
      <c r="AS91" s="84">
        <v>60</v>
      </c>
      <c r="AT91" s="84">
        <v>80</v>
      </c>
      <c r="AU91" s="84">
        <v>56</v>
      </c>
      <c r="AV91" s="84">
        <v>70</v>
      </c>
      <c r="AW91" s="84">
        <f t="shared" si="20"/>
        <v>1749</v>
      </c>
      <c r="AX91" s="84">
        <v>56</v>
      </c>
      <c r="AY91" s="84">
        <v>56</v>
      </c>
      <c r="AZ91" s="84">
        <v>56</v>
      </c>
      <c r="BA91" s="84">
        <v>56</v>
      </c>
      <c r="BB91" s="84">
        <v>159</v>
      </c>
      <c r="BC91" s="84">
        <v>90</v>
      </c>
      <c r="BD91" s="84">
        <v>93</v>
      </c>
      <c r="BE91" s="84">
        <v>90</v>
      </c>
      <c r="BF91" s="84">
        <v>60</v>
      </c>
      <c r="BG91" s="84">
        <v>90</v>
      </c>
      <c r="BH91" s="84">
        <v>60</v>
      </c>
      <c r="BI91" s="84">
        <v>18</v>
      </c>
      <c r="BJ91" s="84">
        <v>90</v>
      </c>
      <c r="BK91" s="84">
        <v>60</v>
      </c>
      <c r="BL91" s="84">
        <v>60</v>
      </c>
      <c r="BM91" s="84">
        <v>60</v>
      </c>
      <c r="BN91" s="84">
        <v>1</v>
      </c>
      <c r="BO91" s="84">
        <v>26</v>
      </c>
      <c r="BP91" s="84">
        <v>8</v>
      </c>
      <c r="BQ91" s="84">
        <v>10</v>
      </c>
      <c r="BR91" s="84">
        <v>4</v>
      </c>
      <c r="BS91" s="84">
        <v>4</v>
      </c>
      <c r="BT91" s="84">
        <f t="shared" si="21"/>
        <v>1151</v>
      </c>
      <c r="BU91" s="84">
        <f t="shared" si="22"/>
        <v>4628</v>
      </c>
      <c r="BV91" s="84">
        <v>4</v>
      </c>
      <c r="BW91" s="84">
        <v>12</v>
      </c>
      <c r="BX91" s="84">
        <v>36</v>
      </c>
      <c r="BY91" s="84">
        <v>12</v>
      </c>
      <c r="BZ91" s="84">
        <v>27</v>
      </c>
      <c r="CA91" s="84">
        <v>36</v>
      </c>
      <c r="CB91" s="84">
        <v>26</v>
      </c>
      <c r="CC91" s="84">
        <v>12</v>
      </c>
      <c r="CD91" s="84">
        <v>9</v>
      </c>
      <c r="CE91" s="84">
        <v>21</v>
      </c>
      <c r="CF91" s="84">
        <v>55</v>
      </c>
      <c r="CG91" s="84">
        <v>36</v>
      </c>
      <c r="CH91" s="84">
        <v>60</v>
      </c>
      <c r="CI91" s="84">
        <v>60</v>
      </c>
      <c r="CJ91" s="84">
        <v>60</v>
      </c>
      <c r="CK91" s="84">
        <v>60</v>
      </c>
      <c r="CL91" s="84">
        <v>60</v>
      </c>
      <c r="CM91" s="84">
        <v>80</v>
      </c>
      <c r="CN91" s="84">
        <v>100</v>
      </c>
      <c r="CO91" s="84">
        <v>36</v>
      </c>
      <c r="CP91" s="84">
        <v>10</v>
      </c>
      <c r="CQ91" s="84">
        <v>16</v>
      </c>
      <c r="CR91" s="84">
        <f t="shared" si="23"/>
        <v>828</v>
      </c>
      <c r="CS91" s="84">
        <v>16</v>
      </c>
      <c r="CT91" s="84">
        <v>10</v>
      </c>
      <c r="CU91" s="84">
        <v>127</v>
      </c>
      <c r="CV91" s="84">
        <v>10</v>
      </c>
      <c r="CW91" s="84">
        <v>16</v>
      </c>
      <c r="CX91" s="84">
        <v>16</v>
      </c>
      <c r="CY91" s="84">
        <v>10</v>
      </c>
      <c r="CZ91" s="84">
        <v>16</v>
      </c>
      <c r="DA91" s="84">
        <v>31</v>
      </c>
      <c r="DB91" s="84">
        <v>12</v>
      </c>
      <c r="DC91" s="84">
        <v>12</v>
      </c>
      <c r="DD91" s="84">
        <v>12</v>
      </c>
      <c r="DE91" s="84">
        <v>12</v>
      </c>
      <c r="DF91" s="84">
        <v>12</v>
      </c>
      <c r="DG91" s="84">
        <v>8</v>
      </c>
      <c r="DH91" s="84">
        <v>12</v>
      </c>
      <c r="DI91" s="84">
        <v>8</v>
      </c>
      <c r="DJ91" s="84">
        <v>16</v>
      </c>
      <c r="DK91" s="84">
        <v>29</v>
      </c>
      <c r="DL91" s="84">
        <v>8</v>
      </c>
      <c r="DM91" s="84">
        <v>16</v>
      </c>
      <c r="DN91" s="84">
        <v>8</v>
      </c>
      <c r="DO91" s="84">
        <f t="shared" si="24"/>
        <v>417</v>
      </c>
      <c r="DP91" s="84">
        <v>32</v>
      </c>
      <c r="DQ91" s="84">
        <v>64</v>
      </c>
      <c r="DR91" s="84">
        <v>64</v>
      </c>
      <c r="DS91" s="84">
        <v>32</v>
      </c>
      <c r="DT91" s="84">
        <v>141</v>
      </c>
      <c r="DU91" s="84">
        <v>109</v>
      </c>
      <c r="DV91" s="84">
        <v>140</v>
      </c>
      <c r="DW91" s="84">
        <v>33</v>
      </c>
      <c r="DX91" s="84">
        <v>33</v>
      </c>
      <c r="DY91" s="84">
        <v>35</v>
      </c>
      <c r="DZ91" s="84">
        <v>60</v>
      </c>
      <c r="EA91" s="84">
        <v>56</v>
      </c>
      <c r="EB91" s="84">
        <v>16</v>
      </c>
      <c r="EC91" s="84">
        <v>16</v>
      </c>
      <c r="ED91" s="84">
        <v>16</v>
      </c>
      <c r="EE91" s="84">
        <v>16</v>
      </c>
      <c r="EF91" s="84">
        <v>16</v>
      </c>
      <c r="EG91" s="84">
        <v>16</v>
      </c>
      <c r="EH91" s="84">
        <v>8</v>
      </c>
      <c r="EI91" s="84">
        <v>8</v>
      </c>
      <c r="EJ91" s="84">
        <v>8</v>
      </c>
      <c r="EK91" s="84">
        <v>8</v>
      </c>
      <c r="EL91" s="84">
        <f t="shared" si="25"/>
        <v>927</v>
      </c>
      <c r="EM91" s="84">
        <f t="shared" si="26"/>
        <v>2172</v>
      </c>
      <c r="EN91" s="84">
        <f t="shared" si="27"/>
        <v>6800</v>
      </c>
      <c r="EO91" s="84">
        <v>8</v>
      </c>
      <c r="EP91" s="84">
        <v>8</v>
      </c>
      <c r="EQ91" s="84">
        <v>24</v>
      </c>
      <c r="ER91" s="84">
        <v>36</v>
      </c>
      <c r="ES91" s="84">
        <v>27</v>
      </c>
      <c r="ET91" s="84">
        <v>12</v>
      </c>
      <c r="EU91" s="84">
        <v>8</v>
      </c>
      <c r="EV91" s="84">
        <v>24</v>
      </c>
      <c r="EW91" s="84">
        <v>8</v>
      </c>
      <c r="EX91" s="84">
        <v>24</v>
      </c>
      <c r="EY91" s="84">
        <v>8</v>
      </c>
      <c r="EZ91" s="84">
        <v>24</v>
      </c>
      <c r="FA91" s="84">
        <v>12</v>
      </c>
      <c r="FB91" s="84">
        <v>4</v>
      </c>
      <c r="FC91" s="84">
        <v>12</v>
      </c>
      <c r="FD91" s="84">
        <v>11</v>
      </c>
      <c r="FE91" s="84">
        <v>12</v>
      </c>
      <c r="FF91" s="84">
        <v>0</v>
      </c>
      <c r="FG91" s="84">
        <v>24</v>
      </c>
      <c r="FH91" s="84">
        <v>24</v>
      </c>
      <c r="FI91" s="84">
        <v>8</v>
      </c>
      <c r="FJ91" s="84">
        <v>8</v>
      </c>
      <c r="FK91" s="84">
        <f t="shared" si="28"/>
        <v>326</v>
      </c>
      <c r="FL91" s="84">
        <v>8</v>
      </c>
      <c r="FM91" s="84">
        <v>8</v>
      </c>
      <c r="FN91" s="84">
        <v>12</v>
      </c>
      <c r="FO91" s="84">
        <v>8</v>
      </c>
      <c r="FP91" s="84">
        <v>8</v>
      </c>
      <c r="FQ91" s="84">
        <v>33</v>
      </c>
      <c r="FR91" s="84">
        <v>8</v>
      </c>
      <c r="FS91" s="84">
        <v>8</v>
      </c>
      <c r="FT91" s="84">
        <v>14</v>
      </c>
      <c r="FU91" s="84">
        <v>8</v>
      </c>
      <c r="FV91" s="84">
        <v>8</v>
      </c>
      <c r="FW91" s="84">
        <v>15</v>
      </c>
      <c r="FX91" s="84">
        <v>14</v>
      </c>
      <c r="FY91" s="84">
        <v>167</v>
      </c>
      <c r="FZ91" s="84">
        <v>154</v>
      </c>
      <c r="GA91" s="84">
        <v>142</v>
      </c>
      <c r="GB91" s="84">
        <v>154</v>
      </c>
      <c r="GC91" s="84">
        <v>156</v>
      </c>
      <c r="GD91" s="84">
        <v>57</v>
      </c>
      <c r="GE91" s="84">
        <v>72</v>
      </c>
      <c r="GF91" s="84">
        <v>91</v>
      </c>
      <c r="GG91" s="84">
        <v>30</v>
      </c>
      <c r="GH91" s="84">
        <f t="shared" si="29"/>
        <v>1175</v>
      </c>
      <c r="GI91" s="84">
        <v>48</v>
      </c>
      <c r="GJ91" s="84">
        <v>18</v>
      </c>
      <c r="GK91" s="84">
        <v>18</v>
      </c>
      <c r="GL91" s="84">
        <v>18</v>
      </c>
      <c r="GM91" s="84">
        <v>119</v>
      </c>
      <c r="GN91" s="84">
        <v>90</v>
      </c>
      <c r="GO91" s="84">
        <v>60</v>
      </c>
      <c r="GP91" s="84">
        <v>60</v>
      </c>
      <c r="GQ91" s="84">
        <v>60</v>
      </c>
      <c r="GR91" s="84">
        <v>8</v>
      </c>
      <c r="GS91" s="84">
        <v>8</v>
      </c>
      <c r="GT91" s="84">
        <v>8</v>
      </c>
      <c r="GU91" s="84">
        <v>8</v>
      </c>
      <c r="GV91" s="84">
        <v>8</v>
      </c>
      <c r="GW91" s="84">
        <v>8</v>
      </c>
      <c r="GX91" s="84">
        <v>8</v>
      </c>
      <c r="GY91" s="84">
        <v>8</v>
      </c>
      <c r="GZ91" s="84">
        <v>8</v>
      </c>
      <c r="HA91" s="84">
        <v>8</v>
      </c>
      <c r="HB91" s="84">
        <v>4</v>
      </c>
      <c r="HC91" s="84">
        <v>8</v>
      </c>
      <c r="HD91" s="84">
        <v>120</v>
      </c>
      <c r="HE91" s="84">
        <f t="shared" si="30"/>
        <v>703</v>
      </c>
      <c r="HF91" s="84">
        <f t="shared" si="31"/>
        <v>2204</v>
      </c>
      <c r="HG91" s="84">
        <f t="shared" si="32"/>
        <v>9004</v>
      </c>
      <c r="HH91" s="84">
        <v>160</v>
      </c>
      <c r="HI91" s="84">
        <v>48</v>
      </c>
      <c r="HJ91" s="84">
        <v>158</v>
      </c>
      <c r="HK91" s="84">
        <v>160</v>
      </c>
      <c r="HL91" s="84">
        <v>60</v>
      </c>
      <c r="HM91" s="84">
        <v>48</v>
      </c>
      <c r="HN91" s="84">
        <v>24</v>
      </c>
      <c r="HO91" s="84">
        <v>24</v>
      </c>
      <c r="HP91" s="84">
        <v>8</v>
      </c>
      <c r="HQ91" s="84">
        <v>8</v>
      </c>
      <c r="HR91" s="84">
        <v>8</v>
      </c>
      <c r="HS91" s="84">
        <v>24</v>
      </c>
      <c r="HT91" s="84">
        <v>80</v>
      </c>
      <c r="HU91" s="84">
        <v>80</v>
      </c>
      <c r="HV91" s="84">
        <v>56</v>
      </c>
      <c r="HW91" s="84">
        <v>8</v>
      </c>
      <c r="HX91" s="84">
        <v>8</v>
      </c>
      <c r="HY91" s="84">
        <v>8</v>
      </c>
      <c r="HZ91" s="84">
        <v>24</v>
      </c>
      <c r="IA91" s="84">
        <v>84</v>
      </c>
      <c r="IB91" s="84">
        <v>24</v>
      </c>
      <c r="IC91" s="84">
        <v>24</v>
      </c>
      <c r="ID91" s="84">
        <v>10</v>
      </c>
      <c r="IE91" s="84">
        <v>12</v>
      </c>
      <c r="IF91" s="84">
        <v>12</v>
      </c>
      <c r="IG91" s="84">
        <v>4</v>
      </c>
      <c r="IH91" s="84">
        <v>4</v>
      </c>
      <c r="II91" s="84">
        <v>24</v>
      </c>
      <c r="IJ91" s="84">
        <v>8</v>
      </c>
      <c r="IK91" s="84">
        <v>8</v>
      </c>
      <c r="IL91" s="84">
        <f t="shared" si="33"/>
        <v>1208</v>
      </c>
      <c r="IM91" s="84">
        <v>8</v>
      </c>
      <c r="IN91" s="84">
        <v>8</v>
      </c>
      <c r="IO91" s="84">
        <v>60</v>
      </c>
      <c r="IP91" s="84">
        <v>80</v>
      </c>
      <c r="IQ91" s="84">
        <v>4</v>
      </c>
      <c r="IR91" s="84">
        <v>60</v>
      </c>
      <c r="IS91" s="84">
        <v>8</v>
      </c>
      <c r="IT91" s="84">
        <v>8</v>
      </c>
      <c r="IU91" s="84">
        <v>8</v>
      </c>
      <c r="IV91" s="84">
        <v>8</v>
      </c>
      <c r="IW91" s="84">
        <v>10</v>
      </c>
      <c r="IX91" s="84">
        <v>8</v>
      </c>
      <c r="IY91" s="84">
        <v>8</v>
      </c>
      <c r="IZ91" s="84">
        <v>18</v>
      </c>
      <c r="JA91" s="84">
        <v>8</v>
      </c>
      <c r="JB91" s="84">
        <v>8</v>
      </c>
      <c r="JC91" s="84">
        <v>60</v>
      </c>
      <c r="JD91" s="84">
        <v>90</v>
      </c>
      <c r="JE91" s="84">
        <v>60</v>
      </c>
      <c r="JF91" s="84">
        <v>60</v>
      </c>
      <c r="JG91" s="84">
        <v>95</v>
      </c>
      <c r="JH91" s="84">
        <v>64</v>
      </c>
      <c r="JI91" s="84">
        <v>60</v>
      </c>
      <c r="JJ91" s="84">
        <v>60</v>
      </c>
      <c r="JK91" s="84">
        <f t="shared" si="34"/>
        <v>861</v>
      </c>
      <c r="JL91" s="84">
        <v>60</v>
      </c>
      <c r="JM91" s="84">
        <v>60</v>
      </c>
      <c r="JN91" s="84">
        <v>10</v>
      </c>
      <c r="JO91" s="84">
        <v>16</v>
      </c>
      <c r="JP91" s="84">
        <v>60</v>
      </c>
      <c r="JQ91" s="84">
        <v>60</v>
      </c>
      <c r="JR91" s="84">
        <v>16</v>
      </c>
      <c r="JS91" s="84">
        <v>16</v>
      </c>
      <c r="JT91" s="84">
        <v>127</v>
      </c>
      <c r="JU91" s="84">
        <v>10</v>
      </c>
      <c r="JV91" s="84">
        <v>16</v>
      </c>
      <c r="JW91" s="84">
        <v>16</v>
      </c>
      <c r="JX91" s="84">
        <v>16</v>
      </c>
      <c r="JY91" s="84">
        <v>16</v>
      </c>
      <c r="JZ91" s="84">
        <f t="shared" si="35"/>
        <v>499</v>
      </c>
      <c r="KA91" s="84">
        <f t="shared" si="36"/>
        <v>2568</v>
      </c>
      <c r="KB91" s="84">
        <f t="shared" si="37"/>
        <v>11572</v>
      </c>
    </row>
    <row r="92" spans="1:288" s="5" customFormat="1" ht="15.75" x14ac:dyDescent="0.2">
      <c r="A92" s="45" t="s">
        <v>293</v>
      </c>
      <c r="B92" s="26" t="s">
        <v>82</v>
      </c>
      <c r="C92" s="37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83"/>
      <c r="V92" s="84"/>
      <c r="W92" s="84"/>
      <c r="X92" s="84"/>
      <c r="Y92" s="84"/>
      <c r="Z92" s="85">
        <f t="shared" si="19"/>
        <v>0</v>
      </c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>
        <f t="shared" si="20"/>
        <v>0</v>
      </c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>
        <f t="shared" si="21"/>
        <v>0</v>
      </c>
      <c r="BU92" s="84">
        <f t="shared" si="22"/>
        <v>0</v>
      </c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>
        <f t="shared" si="23"/>
        <v>0</v>
      </c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>
        <f t="shared" si="24"/>
        <v>0</v>
      </c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>
        <f t="shared" si="25"/>
        <v>0</v>
      </c>
      <c r="EM92" s="84">
        <f t="shared" si="26"/>
        <v>0</v>
      </c>
      <c r="EN92" s="84">
        <f t="shared" si="27"/>
        <v>0</v>
      </c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>
        <f t="shared" si="28"/>
        <v>0</v>
      </c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>
        <f t="shared" si="29"/>
        <v>0</v>
      </c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>
        <f t="shared" si="30"/>
        <v>0</v>
      </c>
      <c r="HF92" s="84">
        <f t="shared" si="31"/>
        <v>0</v>
      </c>
      <c r="HG92" s="84">
        <f t="shared" si="32"/>
        <v>0</v>
      </c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>
        <f t="shared" si="33"/>
        <v>0</v>
      </c>
      <c r="IM92" s="84"/>
      <c r="IN92" s="84"/>
      <c r="IO92" s="84"/>
      <c r="IP92" s="84"/>
      <c r="IQ92" s="84"/>
      <c r="IR92" s="84"/>
      <c r="IS92" s="84"/>
      <c r="IT92" s="84"/>
      <c r="IU92" s="84"/>
      <c r="IV92" s="84"/>
      <c r="IW92" s="84"/>
      <c r="IX92" s="84"/>
      <c r="IY92" s="84"/>
      <c r="IZ92" s="84"/>
      <c r="JA92" s="84"/>
      <c r="JB92" s="84"/>
      <c r="JC92" s="84"/>
      <c r="JD92" s="84"/>
      <c r="JE92" s="84"/>
      <c r="JF92" s="84"/>
      <c r="JG92" s="84"/>
      <c r="JH92" s="84"/>
      <c r="JI92" s="84"/>
      <c r="JJ92" s="84"/>
      <c r="JK92" s="84">
        <f t="shared" si="34"/>
        <v>0</v>
      </c>
      <c r="JL92" s="84"/>
      <c r="JM92" s="84"/>
      <c r="JN92" s="84"/>
      <c r="JO92" s="84"/>
      <c r="JP92" s="84"/>
      <c r="JQ92" s="84"/>
      <c r="JR92" s="84"/>
      <c r="JS92" s="84"/>
      <c r="JT92" s="84"/>
      <c r="JU92" s="84"/>
      <c r="JV92" s="84"/>
      <c r="JW92" s="84"/>
      <c r="JX92" s="84"/>
      <c r="JY92" s="84"/>
      <c r="JZ92" s="84">
        <f t="shared" si="35"/>
        <v>0</v>
      </c>
      <c r="KA92" s="84">
        <f t="shared" si="36"/>
        <v>0</v>
      </c>
      <c r="KB92" s="84">
        <f t="shared" si="37"/>
        <v>0</v>
      </c>
    </row>
    <row r="93" spans="1:288" s="5" customFormat="1" ht="15.75" x14ac:dyDescent="0.2">
      <c r="A93" s="45" t="s">
        <v>294</v>
      </c>
      <c r="B93" s="25" t="s">
        <v>99</v>
      </c>
      <c r="C93" s="37" t="s">
        <v>2</v>
      </c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83"/>
      <c r="V93" s="84"/>
      <c r="W93" s="84"/>
      <c r="X93" s="84"/>
      <c r="Y93" s="84"/>
      <c r="Z93" s="85">
        <f t="shared" si="19"/>
        <v>0</v>
      </c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>
        <f t="shared" si="20"/>
        <v>0</v>
      </c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>
        <v>2</v>
      </c>
      <c r="BJ93" s="84"/>
      <c r="BK93" s="84"/>
      <c r="BL93" s="84"/>
      <c r="BM93" s="84"/>
      <c r="BN93" s="84">
        <v>1</v>
      </c>
      <c r="BO93" s="84">
        <v>1</v>
      </c>
      <c r="BP93" s="84">
        <v>2</v>
      </c>
      <c r="BQ93" s="84"/>
      <c r="BR93" s="84"/>
      <c r="BS93" s="84"/>
      <c r="BT93" s="84">
        <f t="shared" si="21"/>
        <v>6</v>
      </c>
      <c r="BU93" s="84">
        <f t="shared" si="22"/>
        <v>6</v>
      </c>
      <c r="BV93" s="84"/>
      <c r="BW93" s="84">
        <v>1</v>
      </c>
      <c r="BX93" s="84"/>
      <c r="BY93" s="84">
        <v>1</v>
      </c>
      <c r="BZ93" s="84">
        <v>2</v>
      </c>
      <c r="CA93" s="84">
        <v>2</v>
      </c>
      <c r="CB93" s="84">
        <v>1</v>
      </c>
      <c r="CC93" s="84"/>
      <c r="CD93" s="84"/>
      <c r="CE93" s="84">
        <v>2</v>
      </c>
      <c r="CF93" s="84"/>
      <c r="CG93" s="84"/>
      <c r="CH93" s="84"/>
      <c r="CI93" s="84"/>
      <c r="CJ93" s="84"/>
      <c r="CK93" s="84"/>
      <c r="CL93" s="84"/>
      <c r="CM93" s="84"/>
      <c r="CN93" s="84">
        <v>3</v>
      </c>
      <c r="CO93" s="84">
        <v>2</v>
      </c>
      <c r="CP93" s="84">
        <v>1</v>
      </c>
      <c r="CQ93" s="84"/>
      <c r="CR93" s="84">
        <f t="shared" si="23"/>
        <v>15</v>
      </c>
      <c r="CS93" s="84">
        <v>1</v>
      </c>
      <c r="CT93" s="84">
        <v>1</v>
      </c>
      <c r="CU93" s="84">
        <v>1</v>
      </c>
      <c r="CV93" s="84">
        <v>1</v>
      </c>
      <c r="CW93" s="84"/>
      <c r="CX93" s="84"/>
      <c r="CY93" s="84">
        <v>1</v>
      </c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>
        <f t="shared" si="24"/>
        <v>5</v>
      </c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>
        <v>1</v>
      </c>
      <c r="EJ93" s="84"/>
      <c r="EK93" s="84">
        <v>1</v>
      </c>
      <c r="EL93" s="84">
        <f t="shared" si="25"/>
        <v>2</v>
      </c>
      <c r="EM93" s="84">
        <f t="shared" si="26"/>
        <v>22</v>
      </c>
      <c r="EN93" s="84">
        <f t="shared" si="27"/>
        <v>28</v>
      </c>
      <c r="EO93" s="84"/>
      <c r="EP93" s="84"/>
      <c r="EQ93" s="84">
        <v>2</v>
      </c>
      <c r="ER93" s="84"/>
      <c r="ES93" s="84">
        <v>1</v>
      </c>
      <c r="ET93" s="84"/>
      <c r="EU93" s="84">
        <v>1</v>
      </c>
      <c r="EV93" s="84">
        <v>2</v>
      </c>
      <c r="EW93" s="84">
        <v>1</v>
      </c>
      <c r="EX93" s="84">
        <v>2</v>
      </c>
      <c r="EY93" s="84"/>
      <c r="EZ93" s="84">
        <v>2</v>
      </c>
      <c r="FA93" s="84">
        <v>1</v>
      </c>
      <c r="FB93" s="84"/>
      <c r="FC93" s="84"/>
      <c r="FD93" s="84"/>
      <c r="FE93" s="84"/>
      <c r="FF93" s="84"/>
      <c r="FG93" s="84"/>
      <c r="FH93" s="84">
        <v>2</v>
      </c>
      <c r="FI93" s="84"/>
      <c r="FJ93" s="84">
        <v>1</v>
      </c>
      <c r="FK93" s="84">
        <f t="shared" si="28"/>
        <v>15</v>
      </c>
      <c r="FL93" s="84"/>
      <c r="FM93" s="84"/>
      <c r="FN93" s="84">
        <v>3</v>
      </c>
      <c r="FO93" s="84"/>
      <c r="FP93" s="84"/>
      <c r="FQ93" s="84">
        <v>2</v>
      </c>
      <c r="FR93" s="84"/>
      <c r="FS93" s="84"/>
      <c r="FT93" s="84">
        <v>2</v>
      </c>
      <c r="FU93" s="84"/>
      <c r="FV93" s="84"/>
      <c r="FW93" s="84">
        <v>2</v>
      </c>
      <c r="FX93" s="84">
        <v>2</v>
      </c>
      <c r="FY93" s="84"/>
      <c r="FZ93" s="84"/>
      <c r="GA93" s="84"/>
      <c r="GB93" s="84"/>
      <c r="GC93" s="84"/>
      <c r="GD93" s="84"/>
      <c r="GE93" s="84"/>
      <c r="GF93" s="84"/>
      <c r="GG93" s="84"/>
      <c r="GH93" s="84">
        <f t="shared" si="29"/>
        <v>11</v>
      </c>
      <c r="GI93" s="84"/>
      <c r="GJ93" s="84">
        <v>1</v>
      </c>
      <c r="GK93" s="84"/>
      <c r="GL93" s="84"/>
      <c r="GM93" s="84">
        <v>2</v>
      </c>
      <c r="GN93" s="84">
        <v>2</v>
      </c>
      <c r="GO93" s="84"/>
      <c r="GP93" s="84">
        <v>2</v>
      </c>
      <c r="GQ93" s="84">
        <v>2</v>
      </c>
      <c r="GR93" s="84">
        <v>1</v>
      </c>
      <c r="GS93" s="84"/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4">
        <f t="shared" si="30"/>
        <v>10</v>
      </c>
      <c r="HF93" s="84">
        <f t="shared" si="31"/>
        <v>36</v>
      </c>
      <c r="HG93" s="84">
        <f t="shared" si="32"/>
        <v>64</v>
      </c>
      <c r="HH93" s="84"/>
      <c r="HI93" s="84"/>
      <c r="HJ93" s="84"/>
      <c r="HK93" s="84"/>
      <c r="HL93" s="84"/>
      <c r="HM93" s="84"/>
      <c r="HN93" s="84">
        <v>1</v>
      </c>
      <c r="HO93" s="84">
        <v>1</v>
      </c>
      <c r="HP93" s="84"/>
      <c r="HQ93" s="84">
        <v>1</v>
      </c>
      <c r="HR93" s="84">
        <v>1</v>
      </c>
      <c r="HS93" s="84">
        <v>2</v>
      </c>
      <c r="HT93" s="84">
        <v>1</v>
      </c>
      <c r="HU93" s="84">
        <v>2</v>
      </c>
      <c r="HV93" s="84">
        <v>2</v>
      </c>
      <c r="HW93" s="84"/>
      <c r="HX93" s="84"/>
      <c r="HY93" s="84"/>
      <c r="HZ93" s="84">
        <v>2</v>
      </c>
      <c r="IA93" s="84">
        <v>3</v>
      </c>
      <c r="IB93" s="84">
        <v>2</v>
      </c>
      <c r="IC93" s="84">
        <v>1</v>
      </c>
      <c r="ID93" s="84">
        <v>1</v>
      </c>
      <c r="IE93" s="84"/>
      <c r="IF93" s="84"/>
      <c r="IG93" s="84"/>
      <c r="IH93" s="84"/>
      <c r="II93" s="84">
        <v>2</v>
      </c>
      <c r="IJ93" s="84"/>
      <c r="IK93" s="84">
        <v>1</v>
      </c>
      <c r="IL93" s="84">
        <f t="shared" si="33"/>
        <v>23</v>
      </c>
      <c r="IM93" s="84"/>
      <c r="IN93" s="84"/>
      <c r="IO93" s="84">
        <v>2</v>
      </c>
      <c r="IP93" s="84">
        <v>1</v>
      </c>
      <c r="IQ93" s="84"/>
      <c r="IR93" s="84">
        <v>2</v>
      </c>
      <c r="IS93" s="84"/>
      <c r="IT93" s="84"/>
      <c r="IU93" s="84">
        <v>1</v>
      </c>
      <c r="IV93" s="84"/>
      <c r="IW93" s="84">
        <v>3</v>
      </c>
      <c r="IX93" s="84"/>
      <c r="IY93" s="84"/>
      <c r="IZ93" s="84"/>
      <c r="JA93" s="84"/>
      <c r="JB93" s="84"/>
      <c r="JC93" s="84">
        <v>2</v>
      </c>
      <c r="JD93" s="84">
        <v>2</v>
      </c>
      <c r="JE93" s="84">
        <v>1</v>
      </c>
      <c r="JF93" s="84">
        <v>3</v>
      </c>
      <c r="JG93" s="84">
        <v>2</v>
      </c>
      <c r="JH93" s="84"/>
      <c r="JI93" s="84"/>
      <c r="JJ93" s="84">
        <v>1</v>
      </c>
      <c r="JK93" s="84">
        <f t="shared" si="34"/>
        <v>20</v>
      </c>
      <c r="JL93" s="84">
        <v>2</v>
      </c>
      <c r="JM93" s="84">
        <v>2</v>
      </c>
      <c r="JN93" s="84"/>
      <c r="JO93" s="84"/>
      <c r="JP93" s="84"/>
      <c r="JQ93" s="84"/>
      <c r="JR93" s="84"/>
      <c r="JS93" s="84"/>
      <c r="JT93" s="84"/>
      <c r="JU93" s="84">
        <v>1</v>
      </c>
      <c r="JV93" s="84">
        <v>1</v>
      </c>
      <c r="JW93" s="84">
        <v>1</v>
      </c>
      <c r="JX93" s="84"/>
      <c r="JY93" s="84"/>
      <c r="JZ93" s="84">
        <f t="shared" si="35"/>
        <v>7</v>
      </c>
      <c r="KA93" s="84">
        <f t="shared" si="36"/>
        <v>50</v>
      </c>
      <c r="KB93" s="84">
        <f t="shared" si="37"/>
        <v>114</v>
      </c>
    </row>
    <row r="94" spans="1:288" s="5" customFormat="1" ht="18.75" customHeight="1" x14ac:dyDescent="0.2">
      <c r="A94" s="45" t="s">
        <v>295</v>
      </c>
      <c r="B94" s="25" t="s">
        <v>100</v>
      </c>
      <c r="C94" s="37" t="s">
        <v>195</v>
      </c>
      <c r="D94" s="87"/>
      <c r="E94" s="87">
        <v>3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>
        <v>200</v>
      </c>
      <c r="W94" s="87"/>
      <c r="X94" s="87"/>
      <c r="Y94" s="87"/>
      <c r="Z94" s="85">
        <f t="shared" si="19"/>
        <v>203</v>
      </c>
      <c r="AA94" s="87">
        <v>50</v>
      </c>
      <c r="AB94" s="88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>
        <v>5</v>
      </c>
      <c r="AQ94" s="87">
        <v>5</v>
      </c>
      <c r="AR94" s="87"/>
      <c r="AS94" s="87"/>
      <c r="AT94" s="87"/>
      <c r="AU94" s="93"/>
      <c r="AV94" s="93"/>
      <c r="AW94" s="84">
        <f t="shared" si="20"/>
        <v>60</v>
      </c>
      <c r="AX94" s="93">
        <v>1</v>
      </c>
      <c r="AY94" s="88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8"/>
      <c r="BT94" s="84">
        <f t="shared" si="21"/>
        <v>0</v>
      </c>
      <c r="BU94" s="84">
        <f t="shared" si="22"/>
        <v>263</v>
      </c>
      <c r="BV94" s="87"/>
      <c r="BW94" s="87">
        <v>10</v>
      </c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>
        <v>5</v>
      </c>
      <c r="CI94" s="87">
        <v>10</v>
      </c>
      <c r="CJ94" s="87">
        <v>10</v>
      </c>
      <c r="CK94" s="87"/>
      <c r="CL94" s="87"/>
      <c r="CM94" s="87"/>
      <c r="CN94" s="87"/>
      <c r="CO94" s="87"/>
      <c r="CP94" s="87"/>
      <c r="CQ94" s="87"/>
      <c r="CR94" s="84">
        <f t="shared" si="23"/>
        <v>35</v>
      </c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>
        <v>20</v>
      </c>
      <c r="DF94" s="87">
        <v>20</v>
      </c>
      <c r="DG94" s="87"/>
      <c r="DH94" s="87"/>
      <c r="DI94" s="87"/>
      <c r="DJ94" s="87"/>
      <c r="DK94" s="87"/>
      <c r="DL94" s="87"/>
      <c r="DM94" s="87"/>
      <c r="DN94" s="88"/>
      <c r="DO94" s="84">
        <f t="shared" si="24"/>
        <v>40</v>
      </c>
      <c r="DP94" s="87"/>
      <c r="DQ94" s="87"/>
      <c r="DR94" s="87"/>
      <c r="DS94" s="87"/>
      <c r="DT94" s="87"/>
      <c r="DU94" s="87"/>
      <c r="DV94" s="87"/>
      <c r="DW94" s="87">
        <v>20</v>
      </c>
      <c r="DX94" s="87">
        <v>20</v>
      </c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8"/>
      <c r="EK94" s="88"/>
      <c r="EL94" s="84">
        <f t="shared" si="25"/>
        <v>40</v>
      </c>
      <c r="EM94" s="84">
        <f t="shared" si="26"/>
        <v>115</v>
      </c>
      <c r="EN94" s="84">
        <f t="shared" si="27"/>
        <v>378</v>
      </c>
      <c r="EO94" s="87"/>
      <c r="EP94" s="87"/>
      <c r="EQ94" s="87"/>
      <c r="ER94" s="87"/>
      <c r="ES94" s="87">
        <v>5</v>
      </c>
      <c r="ET94" s="87"/>
      <c r="EU94" s="87">
        <v>6</v>
      </c>
      <c r="EV94" s="87"/>
      <c r="EW94" s="87">
        <v>5</v>
      </c>
      <c r="EX94" s="87">
        <v>6</v>
      </c>
      <c r="EY94" s="87">
        <v>8</v>
      </c>
      <c r="EZ94" s="87"/>
      <c r="FA94" s="87"/>
      <c r="FB94" s="87"/>
      <c r="FC94" s="87"/>
      <c r="FD94" s="88"/>
      <c r="FE94" s="87"/>
      <c r="FF94" s="87"/>
      <c r="FG94" s="87"/>
      <c r="FH94" s="87"/>
      <c r="FI94" s="87"/>
      <c r="FJ94" s="87"/>
      <c r="FK94" s="84">
        <f t="shared" si="28"/>
        <v>30</v>
      </c>
      <c r="FL94" s="87"/>
      <c r="FM94" s="87"/>
      <c r="FN94" s="87">
        <v>10</v>
      </c>
      <c r="FO94" s="87"/>
      <c r="FP94" s="87"/>
      <c r="FQ94" s="87"/>
      <c r="FR94" s="87"/>
      <c r="FS94" s="87"/>
      <c r="FT94" s="87"/>
      <c r="FU94" s="87"/>
      <c r="FV94" s="87"/>
      <c r="FW94" s="87"/>
      <c r="FX94" s="87"/>
      <c r="FY94" s="87"/>
      <c r="FZ94" s="87"/>
      <c r="GA94" s="88"/>
      <c r="GB94" s="87"/>
      <c r="GC94" s="87"/>
      <c r="GD94" s="87"/>
      <c r="GE94" s="87"/>
      <c r="GF94" s="87"/>
      <c r="GG94" s="87"/>
      <c r="GH94" s="84">
        <f t="shared" si="29"/>
        <v>10</v>
      </c>
      <c r="GI94" s="87"/>
      <c r="GJ94" s="87"/>
      <c r="GK94" s="87"/>
      <c r="GL94" s="87"/>
      <c r="GM94" s="87"/>
      <c r="GN94" s="87"/>
      <c r="GO94" s="87"/>
      <c r="GP94" s="87"/>
      <c r="GQ94" s="87"/>
      <c r="GR94" s="87"/>
      <c r="GS94" s="87"/>
      <c r="GT94" s="87"/>
      <c r="GU94" s="87"/>
      <c r="GV94" s="87"/>
      <c r="GW94" s="87"/>
      <c r="GX94" s="88"/>
      <c r="GY94" s="88"/>
      <c r="GZ94" s="88"/>
      <c r="HA94" s="87"/>
      <c r="HB94" s="87"/>
      <c r="HC94" s="87"/>
      <c r="HD94" s="87"/>
      <c r="HE94" s="84">
        <f t="shared" si="30"/>
        <v>0</v>
      </c>
      <c r="HF94" s="84">
        <f t="shared" si="31"/>
        <v>40</v>
      </c>
      <c r="HG94" s="84">
        <f t="shared" si="32"/>
        <v>418</v>
      </c>
      <c r="HH94" s="87"/>
      <c r="HI94" s="87"/>
      <c r="HJ94" s="87"/>
      <c r="HK94" s="87"/>
      <c r="HL94" s="87"/>
      <c r="HM94" s="87"/>
      <c r="HN94" s="87"/>
      <c r="HO94" s="87"/>
      <c r="HP94" s="87"/>
      <c r="HQ94" s="87"/>
      <c r="HR94" s="87"/>
      <c r="HS94" s="87"/>
      <c r="HT94" s="87"/>
      <c r="HU94" s="87"/>
      <c r="HV94" s="87"/>
      <c r="HW94" s="87"/>
      <c r="HX94" s="88"/>
      <c r="HY94" s="87"/>
      <c r="HZ94" s="87"/>
      <c r="IA94" s="87"/>
      <c r="IB94" s="87"/>
      <c r="IC94" s="87"/>
      <c r="ID94" s="87"/>
      <c r="IE94" s="87"/>
      <c r="IF94" s="87"/>
      <c r="IG94" s="87"/>
      <c r="IH94" s="87"/>
      <c r="II94" s="87"/>
      <c r="IJ94" s="87"/>
      <c r="IK94" s="87"/>
      <c r="IL94" s="84">
        <f t="shared" si="33"/>
        <v>0</v>
      </c>
      <c r="IM94" s="87">
        <v>5</v>
      </c>
      <c r="IN94" s="87">
        <v>5</v>
      </c>
      <c r="IO94" s="87"/>
      <c r="IP94" s="87"/>
      <c r="IQ94" s="87"/>
      <c r="IR94" s="87"/>
      <c r="IS94" s="88">
        <v>3</v>
      </c>
      <c r="IT94" s="87"/>
      <c r="IU94" s="87"/>
      <c r="IV94" s="87"/>
      <c r="IW94" s="87"/>
      <c r="IX94" s="87"/>
      <c r="IY94" s="87"/>
      <c r="IZ94" s="87"/>
      <c r="JA94" s="87"/>
      <c r="JB94" s="87"/>
      <c r="JC94" s="87"/>
      <c r="JD94" s="87"/>
      <c r="JE94" s="87"/>
      <c r="JF94" s="87"/>
      <c r="JG94" s="87"/>
      <c r="JH94" s="87"/>
      <c r="JI94" s="87"/>
      <c r="JJ94" s="87"/>
      <c r="JK94" s="84">
        <f t="shared" si="34"/>
        <v>13</v>
      </c>
      <c r="JL94" s="87"/>
      <c r="JM94" s="87"/>
      <c r="JN94" s="87"/>
      <c r="JO94" s="87"/>
      <c r="JP94" s="87"/>
      <c r="JQ94" s="87"/>
      <c r="JR94" s="87"/>
      <c r="JS94" s="87"/>
      <c r="JT94" s="87"/>
      <c r="JU94" s="87"/>
      <c r="JV94" s="87"/>
      <c r="JW94" s="87"/>
      <c r="JX94" s="87"/>
      <c r="JY94" s="87"/>
      <c r="JZ94" s="84">
        <f t="shared" si="35"/>
        <v>0</v>
      </c>
      <c r="KA94" s="84">
        <f t="shared" si="36"/>
        <v>13</v>
      </c>
      <c r="KB94" s="84">
        <f t="shared" si="37"/>
        <v>431</v>
      </c>
    </row>
    <row r="95" spans="1:288" s="5" customFormat="1" ht="44.25" customHeight="1" x14ac:dyDescent="0.2">
      <c r="A95" s="45" t="s">
        <v>296</v>
      </c>
      <c r="B95" s="25" t="s">
        <v>101</v>
      </c>
      <c r="C95" s="37" t="s">
        <v>183</v>
      </c>
      <c r="D95" s="87"/>
      <c r="E95" s="87"/>
      <c r="F95" s="87">
        <v>2</v>
      </c>
      <c r="G95" s="87"/>
      <c r="H95" s="87"/>
      <c r="I95" s="87">
        <v>2</v>
      </c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>
        <v>20</v>
      </c>
      <c r="W95" s="87"/>
      <c r="X95" s="87"/>
      <c r="Y95" s="87"/>
      <c r="Z95" s="85">
        <f t="shared" si="19"/>
        <v>24</v>
      </c>
      <c r="AA95" s="87">
        <v>5</v>
      </c>
      <c r="AB95" s="88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93"/>
      <c r="AV95" s="93"/>
      <c r="AW95" s="84">
        <f t="shared" si="20"/>
        <v>5</v>
      </c>
      <c r="AX95" s="93"/>
      <c r="AY95" s="88"/>
      <c r="AZ95" s="87"/>
      <c r="BA95" s="87"/>
      <c r="BB95" s="87">
        <v>3</v>
      </c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8"/>
      <c r="BT95" s="84">
        <f t="shared" si="21"/>
        <v>3</v>
      </c>
      <c r="BU95" s="84">
        <f t="shared" si="22"/>
        <v>32</v>
      </c>
      <c r="BV95" s="87"/>
      <c r="BW95" s="87">
        <v>5</v>
      </c>
      <c r="BX95" s="87"/>
      <c r="BY95" s="87"/>
      <c r="BZ95" s="87"/>
      <c r="CA95" s="87"/>
      <c r="CB95" s="87"/>
      <c r="CC95" s="87"/>
      <c r="CD95" s="87"/>
      <c r="CE95" s="87">
        <v>3</v>
      </c>
      <c r="CF95" s="87"/>
      <c r="CG95" s="87"/>
      <c r="CH95" s="87">
        <v>2</v>
      </c>
      <c r="CI95" s="87">
        <v>6</v>
      </c>
      <c r="CJ95" s="87">
        <v>6</v>
      </c>
      <c r="CK95" s="87"/>
      <c r="CL95" s="87"/>
      <c r="CM95" s="87"/>
      <c r="CN95" s="87"/>
      <c r="CO95" s="87"/>
      <c r="CP95" s="87"/>
      <c r="CQ95" s="87">
        <v>1</v>
      </c>
      <c r="CR95" s="84">
        <f t="shared" si="23"/>
        <v>23</v>
      </c>
      <c r="CS95" s="87"/>
      <c r="CT95" s="87"/>
      <c r="CU95" s="87"/>
      <c r="CV95" s="87"/>
      <c r="CW95" s="87"/>
      <c r="CX95" s="87">
        <v>1</v>
      </c>
      <c r="CY95" s="87"/>
      <c r="CZ95" s="87">
        <v>1</v>
      </c>
      <c r="DA95" s="87"/>
      <c r="DB95" s="87"/>
      <c r="DC95" s="87"/>
      <c r="DD95" s="87"/>
      <c r="DE95" s="87">
        <v>4</v>
      </c>
      <c r="DF95" s="87">
        <v>4</v>
      </c>
      <c r="DG95" s="87"/>
      <c r="DH95" s="87"/>
      <c r="DI95" s="87"/>
      <c r="DJ95" s="87"/>
      <c r="DK95" s="87"/>
      <c r="DL95" s="87"/>
      <c r="DM95" s="87"/>
      <c r="DN95" s="88"/>
      <c r="DO95" s="84">
        <f t="shared" si="24"/>
        <v>10</v>
      </c>
      <c r="DP95" s="87"/>
      <c r="DQ95" s="87"/>
      <c r="DR95" s="87"/>
      <c r="DS95" s="87"/>
      <c r="DT95" s="87"/>
      <c r="DU95" s="87"/>
      <c r="DV95" s="87"/>
      <c r="DW95" s="87">
        <v>4</v>
      </c>
      <c r="DX95" s="87">
        <v>4</v>
      </c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8"/>
      <c r="EK95" s="88"/>
      <c r="EL95" s="84">
        <f t="shared" si="25"/>
        <v>8</v>
      </c>
      <c r="EM95" s="84">
        <f t="shared" si="26"/>
        <v>41</v>
      </c>
      <c r="EN95" s="84">
        <f t="shared" si="27"/>
        <v>73</v>
      </c>
      <c r="EO95" s="87"/>
      <c r="EP95" s="87"/>
      <c r="EQ95" s="87"/>
      <c r="ER95" s="87"/>
      <c r="ES95" s="87"/>
      <c r="ET95" s="87"/>
      <c r="EU95" s="87"/>
      <c r="EV95" s="87"/>
      <c r="EW95" s="87">
        <v>2</v>
      </c>
      <c r="EX95" s="87">
        <v>3</v>
      </c>
      <c r="EY95" s="87">
        <v>6</v>
      </c>
      <c r="EZ95" s="87">
        <v>2</v>
      </c>
      <c r="FA95" s="87"/>
      <c r="FB95" s="87"/>
      <c r="FC95" s="87"/>
      <c r="FD95" s="88"/>
      <c r="FE95" s="87"/>
      <c r="FF95" s="87"/>
      <c r="FG95" s="87"/>
      <c r="FH95" s="87"/>
      <c r="FI95" s="87"/>
      <c r="FJ95" s="87"/>
      <c r="FK95" s="84">
        <f t="shared" si="28"/>
        <v>13</v>
      </c>
      <c r="FL95" s="87"/>
      <c r="FM95" s="87"/>
      <c r="FN95" s="87">
        <v>3</v>
      </c>
      <c r="FO95" s="87"/>
      <c r="FP95" s="87"/>
      <c r="FQ95" s="87"/>
      <c r="FR95" s="87"/>
      <c r="FS95" s="87"/>
      <c r="FT95" s="87"/>
      <c r="FU95" s="87"/>
      <c r="FV95" s="87"/>
      <c r="FW95" s="87"/>
      <c r="FX95" s="87"/>
      <c r="FY95" s="87"/>
      <c r="FZ95" s="87"/>
      <c r="GA95" s="88"/>
      <c r="GB95" s="87"/>
      <c r="GC95" s="87"/>
      <c r="GD95" s="87"/>
      <c r="GE95" s="87"/>
      <c r="GF95" s="87">
        <v>16</v>
      </c>
      <c r="GG95" s="87">
        <v>16</v>
      </c>
      <c r="GH95" s="84">
        <f t="shared" si="29"/>
        <v>35</v>
      </c>
      <c r="GI95" s="87"/>
      <c r="GJ95" s="87"/>
      <c r="GK95" s="87">
        <v>3</v>
      </c>
      <c r="GL95" s="87"/>
      <c r="GM95" s="87"/>
      <c r="GN95" s="87"/>
      <c r="GO95" s="87"/>
      <c r="GP95" s="87"/>
      <c r="GQ95" s="87"/>
      <c r="GR95" s="87"/>
      <c r="GS95" s="87"/>
      <c r="GT95" s="87"/>
      <c r="GU95" s="87"/>
      <c r="GV95" s="87"/>
      <c r="GW95" s="87"/>
      <c r="GX95" s="88"/>
      <c r="GY95" s="88"/>
      <c r="GZ95" s="88"/>
      <c r="HA95" s="87"/>
      <c r="HB95" s="87"/>
      <c r="HC95" s="87"/>
      <c r="HD95" s="87"/>
      <c r="HE95" s="84">
        <f t="shared" si="30"/>
        <v>3</v>
      </c>
      <c r="HF95" s="84">
        <f t="shared" si="31"/>
        <v>51</v>
      </c>
      <c r="HG95" s="84">
        <f t="shared" si="32"/>
        <v>124</v>
      </c>
      <c r="HH95" s="87"/>
      <c r="HI95" s="87"/>
      <c r="HJ95" s="87"/>
      <c r="HK95" s="87"/>
      <c r="HL95" s="87"/>
      <c r="HM95" s="87">
        <v>1</v>
      </c>
      <c r="HN95" s="87"/>
      <c r="HO95" s="87"/>
      <c r="HP95" s="87"/>
      <c r="HQ95" s="87"/>
      <c r="HR95" s="87"/>
      <c r="HS95" s="87"/>
      <c r="HT95" s="87"/>
      <c r="HU95" s="87">
        <v>4</v>
      </c>
      <c r="HV95" s="87"/>
      <c r="HW95" s="87"/>
      <c r="HX95" s="88"/>
      <c r="HY95" s="87"/>
      <c r="HZ95" s="87"/>
      <c r="IA95" s="87"/>
      <c r="IB95" s="87"/>
      <c r="IC95" s="87"/>
      <c r="ID95" s="87"/>
      <c r="IE95" s="87"/>
      <c r="IF95" s="87"/>
      <c r="IG95" s="87"/>
      <c r="IH95" s="87"/>
      <c r="II95" s="87"/>
      <c r="IJ95" s="87"/>
      <c r="IK95" s="87"/>
      <c r="IL95" s="84">
        <f t="shared" si="33"/>
        <v>5</v>
      </c>
      <c r="IM95" s="87"/>
      <c r="IN95" s="87"/>
      <c r="IO95" s="87"/>
      <c r="IP95" s="87"/>
      <c r="IQ95" s="87"/>
      <c r="IR95" s="87"/>
      <c r="IS95" s="88"/>
      <c r="IT95" s="87">
        <v>2</v>
      </c>
      <c r="IU95" s="87"/>
      <c r="IV95" s="87">
        <v>3</v>
      </c>
      <c r="IW95" s="87"/>
      <c r="IX95" s="87"/>
      <c r="IY95" s="87"/>
      <c r="IZ95" s="87"/>
      <c r="JA95" s="87">
        <v>1</v>
      </c>
      <c r="JB95" s="87">
        <v>1</v>
      </c>
      <c r="JC95" s="87"/>
      <c r="JD95" s="87"/>
      <c r="JE95" s="87"/>
      <c r="JF95" s="87"/>
      <c r="JG95" s="87"/>
      <c r="JH95" s="87"/>
      <c r="JI95" s="87"/>
      <c r="JJ95" s="87"/>
      <c r="JK95" s="84">
        <f t="shared" si="34"/>
        <v>7</v>
      </c>
      <c r="JL95" s="87"/>
      <c r="JM95" s="87"/>
      <c r="JN95" s="87"/>
      <c r="JO95" s="87"/>
      <c r="JP95" s="87"/>
      <c r="JQ95" s="87"/>
      <c r="JR95" s="87"/>
      <c r="JS95" s="87"/>
      <c r="JT95" s="87"/>
      <c r="JU95" s="87"/>
      <c r="JV95" s="87">
        <v>2</v>
      </c>
      <c r="JW95" s="87">
        <v>1</v>
      </c>
      <c r="JX95" s="87"/>
      <c r="JY95" s="87"/>
      <c r="JZ95" s="84">
        <f t="shared" si="35"/>
        <v>3</v>
      </c>
      <c r="KA95" s="84">
        <f t="shared" si="36"/>
        <v>15</v>
      </c>
      <c r="KB95" s="84">
        <f t="shared" si="37"/>
        <v>139</v>
      </c>
    </row>
    <row r="96" spans="1:288" s="5" customFormat="1" ht="15.75" x14ac:dyDescent="0.2">
      <c r="A96" s="45" t="s">
        <v>297</v>
      </c>
      <c r="B96" s="25" t="s">
        <v>102</v>
      </c>
      <c r="C96" s="37" t="s">
        <v>8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83"/>
      <c r="V96" s="84"/>
      <c r="W96" s="84"/>
      <c r="X96" s="84"/>
      <c r="Y96" s="84"/>
      <c r="Z96" s="85">
        <f t="shared" si="19"/>
        <v>0</v>
      </c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>
        <f t="shared" si="20"/>
        <v>0</v>
      </c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>
        <f t="shared" si="21"/>
        <v>0</v>
      </c>
      <c r="BU96" s="84">
        <f t="shared" si="22"/>
        <v>0</v>
      </c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>
        <f t="shared" si="23"/>
        <v>0</v>
      </c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>
        <f t="shared" si="24"/>
        <v>0</v>
      </c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>
        <f t="shared" si="25"/>
        <v>0</v>
      </c>
      <c r="EM96" s="84">
        <f t="shared" si="26"/>
        <v>0</v>
      </c>
      <c r="EN96" s="84">
        <f t="shared" si="27"/>
        <v>0</v>
      </c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>
        <f t="shared" si="28"/>
        <v>0</v>
      </c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4"/>
      <c r="GF96" s="84"/>
      <c r="GG96" s="84"/>
      <c r="GH96" s="84">
        <f t="shared" si="29"/>
        <v>0</v>
      </c>
      <c r="GI96" s="84"/>
      <c r="GJ96" s="84"/>
      <c r="GK96" s="84"/>
      <c r="GL96" s="84"/>
      <c r="GM96" s="84"/>
      <c r="GN96" s="84"/>
      <c r="GO96" s="84"/>
      <c r="GP96" s="84"/>
      <c r="GQ96" s="84"/>
      <c r="GR96" s="84"/>
      <c r="GS96" s="84"/>
      <c r="GT96" s="84"/>
      <c r="GU96" s="84"/>
      <c r="GV96" s="84"/>
      <c r="GW96" s="84"/>
      <c r="GX96" s="84"/>
      <c r="GY96" s="84"/>
      <c r="GZ96" s="84"/>
      <c r="HA96" s="84"/>
      <c r="HB96" s="84"/>
      <c r="HC96" s="84"/>
      <c r="HD96" s="84"/>
      <c r="HE96" s="84">
        <f t="shared" si="30"/>
        <v>0</v>
      </c>
      <c r="HF96" s="84">
        <f t="shared" si="31"/>
        <v>0</v>
      </c>
      <c r="HG96" s="84">
        <f t="shared" si="32"/>
        <v>0</v>
      </c>
      <c r="HH96" s="84"/>
      <c r="HI96" s="84"/>
      <c r="HJ96" s="84"/>
      <c r="HK96" s="84"/>
      <c r="HL96" s="84"/>
      <c r="HM96" s="84"/>
      <c r="HN96" s="84"/>
      <c r="HO96" s="84"/>
      <c r="HP96" s="84"/>
      <c r="HQ96" s="84"/>
      <c r="HR96" s="84"/>
      <c r="HS96" s="84"/>
      <c r="HT96" s="84"/>
      <c r="HU96" s="84"/>
      <c r="HV96" s="84"/>
      <c r="HW96" s="84"/>
      <c r="HX96" s="84"/>
      <c r="HY96" s="84"/>
      <c r="HZ96" s="84"/>
      <c r="IA96" s="84"/>
      <c r="IB96" s="84"/>
      <c r="IC96" s="84"/>
      <c r="ID96" s="84"/>
      <c r="IE96" s="84"/>
      <c r="IF96" s="84"/>
      <c r="IG96" s="84"/>
      <c r="IH96" s="84"/>
      <c r="II96" s="84"/>
      <c r="IJ96" s="84"/>
      <c r="IK96" s="84"/>
      <c r="IL96" s="84">
        <f t="shared" si="33"/>
        <v>0</v>
      </c>
      <c r="IM96" s="84"/>
      <c r="IN96" s="84"/>
      <c r="IO96" s="84"/>
      <c r="IP96" s="84"/>
      <c r="IQ96" s="84"/>
      <c r="IR96" s="84"/>
      <c r="IS96" s="84"/>
      <c r="IT96" s="84"/>
      <c r="IU96" s="84"/>
      <c r="IV96" s="84"/>
      <c r="IW96" s="84"/>
      <c r="IX96" s="84"/>
      <c r="IY96" s="84"/>
      <c r="IZ96" s="84"/>
      <c r="JA96" s="84"/>
      <c r="JB96" s="84"/>
      <c r="JC96" s="84"/>
      <c r="JD96" s="84"/>
      <c r="JE96" s="84"/>
      <c r="JF96" s="84"/>
      <c r="JG96" s="84"/>
      <c r="JH96" s="84"/>
      <c r="JI96" s="84"/>
      <c r="JJ96" s="84"/>
      <c r="JK96" s="84">
        <f t="shared" si="34"/>
        <v>0</v>
      </c>
      <c r="JL96" s="84"/>
      <c r="JM96" s="84"/>
      <c r="JN96" s="84"/>
      <c r="JO96" s="84"/>
      <c r="JP96" s="84">
        <v>1</v>
      </c>
      <c r="JQ96" s="84"/>
      <c r="JR96" s="84"/>
      <c r="JS96" s="84"/>
      <c r="JT96" s="84"/>
      <c r="JU96" s="84"/>
      <c r="JV96" s="84"/>
      <c r="JW96" s="84"/>
      <c r="JX96" s="84"/>
      <c r="JY96" s="84"/>
      <c r="JZ96" s="84">
        <f t="shared" si="35"/>
        <v>1</v>
      </c>
      <c r="KA96" s="84">
        <f t="shared" si="36"/>
        <v>1</v>
      </c>
      <c r="KB96" s="84">
        <f t="shared" si="37"/>
        <v>1</v>
      </c>
    </row>
    <row r="97" spans="1:288" s="5" customFormat="1" ht="52.5" customHeight="1" x14ac:dyDescent="0.2">
      <c r="A97" s="45" t="s">
        <v>298</v>
      </c>
      <c r="B97" s="25" t="s">
        <v>103</v>
      </c>
      <c r="C97" s="37" t="s">
        <v>196</v>
      </c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83"/>
      <c r="V97" s="84"/>
      <c r="W97" s="84"/>
      <c r="X97" s="84"/>
      <c r="Y97" s="84"/>
      <c r="Z97" s="85">
        <f t="shared" si="19"/>
        <v>0</v>
      </c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>
        <f t="shared" si="20"/>
        <v>0</v>
      </c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>
        <f t="shared" si="21"/>
        <v>0</v>
      </c>
      <c r="BU97" s="84">
        <f t="shared" si="22"/>
        <v>0</v>
      </c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>
        <f t="shared" si="23"/>
        <v>0</v>
      </c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>
        <f t="shared" si="24"/>
        <v>0</v>
      </c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>
        <f t="shared" si="25"/>
        <v>0</v>
      </c>
      <c r="EM97" s="84">
        <f t="shared" si="26"/>
        <v>0</v>
      </c>
      <c r="EN97" s="84">
        <f t="shared" si="27"/>
        <v>0</v>
      </c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>
        <f t="shared" si="28"/>
        <v>0</v>
      </c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>
        <f t="shared" si="29"/>
        <v>0</v>
      </c>
      <c r="GI97" s="84"/>
      <c r="GJ97" s="84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4">
        <f t="shared" si="30"/>
        <v>0</v>
      </c>
      <c r="HF97" s="84">
        <f t="shared" si="31"/>
        <v>0</v>
      </c>
      <c r="HG97" s="84">
        <f t="shared" si="32"/>
        <v>0</v>
      </c>
      <c r="HH97" s="84"/>
      <c r="HI97" s="84"/>
      <c r="HJ97" s="84"/>
      <c r="HK97" s="84"/>
      <c r="HL97" s="84"/>
      <c r="HM97" s="84"/>
      <c r="HN97" s="84"/>
      <c r="HO97" s="84"/>
      <c r="HP97" s="84"/>
      <c r="HQ97" s="84"/>
      <c r="HR97" s="84"/>
      <c r="HS97" s="84"/>
      <c r="HT97" s="84"/>
      <c r="HU97" s="84"/>
      <c r="HV97" s="84"/>
      <c r="HW97" s="84"/>
      <c r="HX97" s="84"/>
      <c r="HY97" s="84"/>
      <c r="HZ97" s="84"/>
      <c r="IA97" s="84"/>
      <c r="IB97" s="84"/>
      <c r="IC97" s="84"/>
      <c r="ID97" s="84"/>
      <c r="IE97" s="84"/>
      <c r="IF97" s="84"/>
      <c r="IG97" s="84"/>
      <c r="IH97" s="84"/>
      <c r="II97" s="84"/>
      <c r="IJ97" s="84"/>
      <c r="IK97" s="84"/>
      <c r="IL97" s="84">
        <f t="shared" si="33"/>
        <v>0</v>
      </c>
      <c r="IM97" s="84"/>
      <c r="IN97" s="84"/>
      <c r="IO97" s="84"/>
      <c r="IP97" s="84"/>
      <c r="IQ97" s="84"/>
      <c r="IR97" s="84"/>
      <c r="IS97" s="84"/>
      <c r="IT97" s="84"/>
      <c r="IU97" s="84"/>
      <c r="IV97" s="84"/>
      <c r="IW97" s="84"/>
      <c r="IX97" s="84"/>
      <c r="IY97" s="84"/>
      <c r="IZ97" s="84"/>
      <c r="JA97" s="84"/>
      <c r="JB97" s="84"/>
      <c r="JC97" s="84"/>
      <c r="JD97" s="84"/>
      <c r="JE97" s="84"/>
      <c r="JF97" s="84"/>
      <c r="JG97" s="84"/>
      <c r="JH97" s="84"/>
      <c r="JI97" s="84"/>
      <c r="JJ97" s="84"/>
      <c r="JK97" s="84">
        <f t="shared" si="34"/>
        <v>0</v>
      </c>
      <c r="JL97" s="84"/>
      <c r="JM97" s="84"/>
      <c r="JN97" s="84"/>
      <c r="JO97" s="84"/>
      <c r="JP97" s="84"/>
      <c r="JQ97" s="84"/>
      <c r="JR97" s="84"/>
      <c r="JS97" s="84"/>
      <c r="JT97" s="84"/>
      <c r="JU97" s="84"/>
      <c r="JV97" s="84"/>
      <c r="JW97" s="84"/>
      <c r="JX97" s="84"/>
      <c r="JY97" s="84"/>
      <c r="JZ97" s="84">
        <f t="shared" si="35"/>
        <v>0</v>
      </c>
      <c r="KA97" s="84">
        <f t="shared" si="36"/>
        <v>0</v>
      </c>
      <c r="KB97" s="84">
        <f t="shared" si="37"/>
        <v>0</v>
      </c>
    </row>
    <row r="98" spans="1:288" s="5" customFormat="1" ht="51.75" customHeight="1" x14ac:dyDescent="0.2">
      <c r="A98" s="46" t="s">
        <v>299</v>
      </c>
      <c r="B98" s="30" t="s">
        <v>104</v>
      </c>
      <c r="C98" s="36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83"/>
      <c r="V98" s="84"/>
      <c r="W98" s="84"/>
      <c r="X98" s="84"/>
      <c r="Y98" s="84"/>
      <c r="Z98" s="85">
        <f t="shared" si="19"/>
        <v>0</v>
      </c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>
        <f t="shared" si="20"/>
        <v>0</v>
      </c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>
        <f t="shared" si="21"/>
        <v>0</v>
      </c>
      <c r="BU98" s="84">
        <f t="shared" si="22"/>
        <v>0</v>
      </c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>
        <f t="shared" si="23"/>
        <v>0</v>
      </c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>
        <f t="shared" si="24"/>
        <v>0</v>
      </c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>
        <f t="shared" si="25"/>
        <v>0</v>
      </c>
      <c r="EM98" s="84">
        <f t="shared" si="26"/>
        <v>0</v>
      </c>
      <c r="EN98" s="84">
        <f t="shared" si="27"/>
        <v>0</v>
      </c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>
        <f t="shared" si="28"/>
        <v>0</v>
      </c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>
        <f t="shared" si="29"/>
        <v>0</v>
      </c>
      <c r="GI98" s="84"/>
      <c r="GJ98" s="84"/>
      <c r="GK98" s="84"/>
      <c r="GL98" s="84"/>
      <c r="GM98" s="84"/>
      <c r="GN98" s="84"/>
      <c r="GO98" s="84"/>
      <c r="GP98" s="84"/>
      <c r="GQ98" s="84"/>
      <c r="GR98" s="84"/>
      <c r="GS98" s="84"/>
      <c r="GT98" s="84"/>
      <c r="GU98" s="84"/>
      <c r="GV98" s="84"/>
      <c r="GW98" s="84"/>
      <c r="GX98" s="84"/>
      <c r="GY98" s="84"/>
      <c r="GZ98" s="84"/>
      <c r="HA98" s="84"/>
      <c r="HB98" s="84"/>
      <c r="HC98" s="84"/>
      <c r="HD98" s="84"/>
      <c r="HE98" s="84">
        <f t="shared" si="30"/>
        <v>0</v>
      </c>
      <c r="HF98" s="84">
        <f t="shared" si="31"/>
        <v>0</v>
      </c>
      <c r="HG98" s="84">
        <f t="shared" si="32"/>
        <v>0</v>
      </c>
      <c r="HH98" s="84"/>
      <c r="HI98" s="84"/>
      <c r="HJ98" s="84"/>
      <c r="HK98" s="84"/>
      <c r="HL98" s="84"/>
      <c r="HM98" s="84"/>
      <c r="HN98" s="84"/>
      <c r="HO98" s="84"/>
      <c r="HP98" s="84"/>
      <c r="HQ98" s="84"/>
      <c r="HR98" s="84"/>
      <c r="HS98" s="84"/>
      <c r="HT98" s="84"/>
      <c r="HU98" s="84"/>
      <c r="HV98" s="84"/>
      <c r="HW98" s="84"/>
      <c r="HX98" s="84"/>
      <c r="HY98" s="84"/>
      <c r="HZ98" s="84"/>
      <c r="IA98" s="84"/>
      <c r="IB98" s="84"/>
      <c r="IC98" s="84"/>
      <c r="ID98" s="84"/>
      <c r="IE98" s="84"/>
      <c r="IF98" s="84"/>
      <c r="IG98" s="84"/>
      <c r="IH98" s="84"/>
      <c r="II98" s="84"/>
      <c r="IJ98" s="84"/>
      <c r="IK98" s="84"/>
      <c r="IL98" s="84">
        <f t="shared" si="33"/>
        <v>0</v>
      </c>
      <c r="IM98" s="84"/>
      <c r="IN98" s="84"/>
      <c r="IO98" s="84"/>
      <c r="IP98" s="84"/>
      <c r="IQ98" s="84"/>
      <c r="IR98" s="84"/>
      <c r="IS98" s="84"/>
      <c r="IT98" s="84"/>
      <c r="IU98" s="84"/>
      <c r="IV98" s="84"/>
      <c r="IW98" s="84"/>
      <c r="IX98" s="84"/>
      <c r="IY98" s="84"/>
      <c r="IZ98" s="84"/>
      <c r="JA98" s="84"/>
      <c r="JB98" s="84"/>
      <c r="JC98" s="84"/>
      <c r="JD98" s="84"/>
      <c r="JE98" s="84"/>
      <c r="JF98" s="84"/>
      <c r="JG98" s="84"/>
      <c r="JH98" s="84"/>
      <c r="JI98" s="84"/>
      <c r="JJ98" s="84"/>
      <c r="JK98" s="84">
        <f t="shared" si="34"/>
        <v>0</v>
      </c>
      <c r="JL98" s="84"/>
      <c r="JM98" s="84"/>
      <c r="JN98" s="84"/>
      <c r="JO98" s="84"/>
      <c r="JP98" s="84"/>
      <c r="JQ98" s="84"/>
      <c r="JR98" s="84"/>
      <c r="JS98" s="84"/>
      <c r="JT98" s="84"/>
      <c r="JU98" s="84"/>
      <c r="JV98" s="84"/>
      <c r="JW98" s="84"/>
      <c r="JX98" s="84"/>
      <c r="JY98" s="84"/>
      <c r="JZ98" s="84">
        <f t="shared" si="35"/>
        <v>0</v>
      </c>
      <c r="KA98" s="84">
        <f t="shared" si="36"/>
        <v>0</v>
      </c>
      <c r="KB98" s="84">
        <f t="shared" si="37"/>
        <v>0</v>
      </c>
    </row>
    <row r="99" spans="1:288" s="5" customFormat="1" ht="18.75" customHeight="1" x14ac:dyDescent="0.2">
      <c r="A99" s="45" t="s">
        <v>300</v>
      </c>
      <c r="B99" s="105" t="s">
        <v>105</v>
      </c>
      <c r="C99" s="37" t="s">
        <v>8</v>
      </c>
      <c r="D99" s="50">
        <v>1</v>
      </c>
      <c r="E99" s="50">
        <v>1</v>
      </c>
      <c r="F99" s="50">
        <v>1</v>
      </c>
      <c r="G99" s="50">
        <v>4</v>
      </c>
      <c r="H99" s="50">
        <v>1</v>
      </c>
      <c r="I99" s="50">
        <v>1</v>
      </c>
      <c r="J99" s="50">
        <v>1</v>
      </c>
      <c r="K99" s="50">
        <v>1</v>
      </c>
      <c r="L99" s="50">
        <v>1</v>
      </c>
      <c r="M99" s="50">
        <v>1</v>
      </c>
      <c r="N99" s="50">
        <v>1</v>
      </c>
      <c r="O99" s="50">
        <v>2</v>
      </c>
      <c r="P99" s="50">
        <v>2</v>
      </c>
      <c r="Q99" s="50">
        <v>1</v>
      </c>
      <c r="R99" s="50">
        <v>1</v>
      </c>
      <c r="S99" s="50">
        <v>1</v>
      </c>
      <c r="T99" s="50">
        <v>1</v>
      </c>
      <c r="U99" s="50">
        <v>1</v>
      </c>
      <c r="V99" s="50">
        <v>1</v>
      </c>
      <c r="W99" s="50">
        <v>1</v>
      </c>
      <c r="X99" s="50">
        <v>1</v>
      </c>
      <c r="Y99" s="50">
        <v>1</v>
      </c>
      <c r="Z99" s="85">
        <f t="shared" si="19"/>
        <v>27</v>
      </c>
      <c r="AA99" s="84">
        <v>1</v>
      </c>
      <c r="AB99" s="84">
        <v>2</v>
      </c>
      <c r="AC99" s="84"/>
      <c r="AD99" s="84">
        <v>2</v>
      </c>
      <c r="AE99" s="84">
        <v>2</v>
      </c>
      <c r="AF99" s="84">
        <v>1</v>
      </c>
      <c r="AG99" s="84">
        <v>1</v>
      </c>
      <c r="AH99" s="84">
        <v>1</v>
      </c>
      <c r="AI99" s="84">
        <v>1</v>
      </c>
      <c r="AJ99" s="84">
        <v>1</v>
      </c>
      <c r="AK99" s="84">
        <v>1</v>
      </c>
      <c r="AL99" s="84">
        <v>2</v>
      </c>
      <c r="AM99" s="84">
        <v>1</v>
      </c>
      <c r="AN99" s="84">
        <v>1</v>
      </c>
      <c r="AO99" s="84">
        <v>1</v>
      </c>
      <c r="AP99" s="84">
        <v>2</v>
      </c>
      <c r="AQ99" s="84">
        <v>1</v>
      </c>
      <c r="AR99" s="84">
        <v>1</v>
      </c>
      <c r="AS99" s="84">
        <v>1</v>
      </c>
      <c r="AT99" s="84">
        <v>1</v>
      </c>
      <c r="AU99" s="84">
        <v>1</v>
      </c>
      <c r="AV99" s="84">
        <v>1</v>
      </c>
      <c r="AW99" s="84">
        <f t="shared" si="20"/>
        <v>26</v>
      </c>
      <c r="AX99" s="84">
        <v>1</v>
      </c>
      <c r="AY99" s="84">
        <v>2</v>
      </c>
      <c r="AZ99" s="84">
        <v>1</v>
      </c>
      <c r="BA99" s="84">
        <v>1</v>
      </c>
      <c r="BB99" s="84">
        <v>2</v>
      </c>
      <c r="BC99" s="84">
        <v>1</v>
      </c>
      <c r="BD99" s="84">
        <v>1</v>
      </c>
      <c r="BE99" s="84">
        <v>1</v>
      </c>
      <c r="BF99" s="84">
        <v>1</v>
      </c>
      <c r="BG99" s="84">
        <v>1</v>
      </c>
      <c r="BH99" s="84">
        <v>1</v>
      </c>
      <c r="BI99" s="84">
        <v>1</v>
      </c>
      <c r="BJ99" s="84">
        <v>1</v>
      </c>
      <c r="BK99" s="84">
        <v>1</v>
      </c>
      <c r="BL99" s="84">
        <v>1</v>
      </c>
      <c r="BM99" s="84">
        <v>1</v>
      </c>
      <c r="BN99" s="84">
        <v>1</v>
      </c>
      <c r="BO99" s="84">
        <v>1</v>
      </c>
      <c r="BP99" s="84">
        <v>1</v>
      </c>
      <c r="BQ99" s="84"/>
      <c r="BR99" s="84">
        <v>1</v>
      </c>
      <c r="BS99" s="84">
        <v>1</v>
      </c>
      <c r="BT99" s="84">
        <f t="shared" si="21"/>
        <v>22</v>
      </c>
      <c r="BU99" s="84">
        <f t="shared" si="22"/>
        <v>75</v>
      </c>
      <c r="BV99" s="84">
        <v>1</v>
      </c>
      <c r="BW99" s="84">
        <v>1</v>
      </c>
      <c r="BX99" s="84"/>
      <c r="BY99" s="84">
        <v>1</v>
      </c>
      <c r="BZ99" s="84">
        <v>1</v>
      </c>
      <c r="CA99" s="84"/>
      <c r="CB99" s="84">
        <v>1</v>
      </c>
      <c r="CC99" s="84">
        <v>1</v>
      </c>
      <c r="CD99" s="84"/>
      <c r="CE99" s="84">
        <v>1</v>
      </c>
      <c r="CF99" s="84"/>
      <c r="CG99" s="84">
        <v>1</v>
      </c>
      <c r="CH99" s="84">
        <v>1</v>
      </c>
      <c r="CI99" s="84">
        <v>1</v>
      </c>
      <c r="CJ99" s="84">
        <v>1</v>
      </c>
      <c r="CK99" s="84">
        <v>1</v>
      </c>
      <c r="CL99" s="84">
        <v>1</v>
      </c>
      <c r="CM99" s="84">
        <v>1</v>
      </c>
      <c r="CN99" s="84">
        <v>2</v>
      </c>
      <c r="CO99" s="84">
        <v>1</v>
      </c>
      <c r="CP99" s="84">
        <v>1</v>
      </c>
      <c r="CQ99" s="84">
        <v>1</v>
      </c>
      <c r="CR99" s="84">
        <f t="shared" si="23"/>
        <v>19</v>
      </c>
      <c r="CS99" s="84">
        <v>1</v>
      </c>
      <c r="CT99" s="84">
        <v>1</v>
      </c>
      <c r="CU99" s="84">
        <v>3</v>
      </c>
      <c r="CV99" s="84">
        <v>1</v>
      </c>
      <c r="CW99" s="84">
        <v>1</v>
      </c>
      <c r="CX99" s="84">
        <v>1</v>
      </c>
      <c r="CY99" s="84">
        <v>1</v>
      </c>
      <c r="CZ99" s="84">
        <v>1</v>
      </c>
      <c r="DA99" s="84">
        <v>1</v>
      </c>
      <c r="DB99" s="84">
        <v>1</v>
      </c>
      <c r="DC99" s="84">
        <v>1</v>
      </c>
      <c r="DD99" s="84">
        <v>1</v>
      </c>
      <c r="DE99" s="84">
        <v>1</v>
      </c>
      <c r="DF99" s="84">
        <v>1</v>
      </c>
      <c r="DG99" s="84">
        <v>1</v>
      </c>
      <c r="DH99" s="84">
        <v>1</v>
      </c>
      <c r="DI99" s="84">
        <v>1</v>
      </c>
      <c r="DJ99" s="84">
        <v>1</v>
      </c>
      <c r="DK99" s="84">
        <v>1</v>
      </c>
      <c r="DL99" s="84">
        <v>1</v>
      </c>
      <c r="DM99" s="84">
        <v>1</v>
      </c>
      <c r="DN99" s="84">
        <v>1</v>
      </c>
      <c r="DO99" s="84">
        <f t="shared" si="24"/>
        <v>24</v>
      </c>
      <c r="DP99" s="84">
        <v>1</v>
      </c>
      <c r="DQ99" s="84">
        <v>1</v>
      </c>
      <c r="DR99" s="84">
        <v>1</v>
      </c>
      <c r="DS99" s="84">
        <v>1</v>
      </c>
      <c r="DT99" s="84">
        <v>3</v>
      </c>
      <c r="DU99" s="84">
        <v>2</v>
      </c>
      <c r="DV99" s="84">
        <v>1</v>
      </c>
      <c r="DW99" s="84">
        <v>2</v>
      </c>
      <c r="DX99" s="84">
        <v>2</v>
      </c>
      <c r="DY99" s="84">
        <v>2</v>
      </c>
      <c r="DZ99" s="84">
        <v>1</v>
      </c>
      <c r="EA99" s="84">
        <v>1</v>
      </c>
      <c r="EB99" s="84">
        <v>1</v>
      </c>
      <c r="EC99" s="84">
        <v>1</v>
      </c>
      <c r="ED99" s="84">
        <v>1</v>
      </c>
      <c r="EE99" s="84">
        <v>1</v>
      </c>
      <c r="EF99" s="84">
        <v>1</v>
      </c>
      <c r="EG99" s="84">
        <v>1</v>
      </c>
      <c r="EH99" s="84">
        <v>1</v>
      </c>
      <c r="EI99" s="84">
        <v>1</v>
      </c>
      <c r="EJ99" s="84">
        <v>1</v>
      </c>
      <c r="EK99" s="84">
        <v>1</v>
      </c>
      <c r="EL99" s="84">
        <f t="shared" si="25"/>
        <v>28</v>
      </c>
      <c r="EM99" s="84">
        <f t="shared" si="26"/>
        <v>71</v>
      </c>
      <c r="EN99" s="84">
        <f t="shared" si="27"/>
        <v>146</v>
      </c>
      <c r="EO99" s="84">
        <v>1</v>
      </c>
      <c r="EP99" s="84">
        <v>1</v>
      </c>
      <c r="EQ99" s="84">
        <v>1</v>
      </c>
      <c r="ER99" s="84"/>
      <c r="ES99" s="84">
        <v>1</v>
      </c>
      <c r="ET99" s="84">
        <v>1</v>
      </c>
      <c r="EU99" s="84">
        <v>1</v>
      </c>
      <c r="EV99" s="84">
        <v>1</v>
      </c>
      <c r="EW99" s="84">
        <v>1</v>
      </c>
      <c r="EX99" s="84">
        <v>1</v>
      </c>
      <c r="EY99" s="84">
        <v>1</v>
      </c>
      <c r="EZ99" s="84">
        <v>1</v>
      </c>
      <c r="FA99" s="84">
        <v>1</v>
      </c>
      <c r="FB99" s="84">
        <v>1</v>
      </c>
      <c r="FC99" s="84">
        <v>1</v>
      </c>
      <c r="FD99" s="84">
        <v>1</v>
      </c>
      <c r="FE99" s="84">
        <v>1</v>
      </c>
      <c r="FF99" s="84">
        <v>1</v>
      </c>
      <c r="FG99" s="84">
        <v>1</v>
      </c>
      <c r="FH99" s="84">
        <v>1</v>
      </c>
      <c r="FI99" s="84">
        <v>1</v>
      </c>
      <c r="FJ99" s="84">
        <v>1</v>
      </c>
      <c r="FK99" s="84">
        <f t="shared" si="28"/>
        <v>21</v>
      </c>
      <c r="FL99" s="84">
        <v>1</v>
      </c>
      <c r="FM99" s="84">
        <v>1</v>
      </c>
      <c r="FN99" s="84">
        <v>1</v>
      </c>
      <c r="FO99" s="84">
        <v>1</v>
      </c>
      <c r="FP99" s="84">
        <v>1</v>
      </c>
      <c r="FQ99" s="84">
        <v>1</v>
      </c>
      <c r="FR99" s="84">
        <v>1</v>
      </c>
      <c r="FS99" s="84">
        <v>1</v>
      </c>
      <c r="FT99" s="84">
        <v>1</v>
      </c>
      <c r="FU99" s="84">
        <v>1</v>
      </c>
      <c r="FV99" s="84">
        <v>1</v>
      </c>
      <c r="FW99" s="84">
        <v>1</v>
      </c>
      <c r="FX99" s="84">
        <v>1</v>
      </c>
      <c r="FY99" s="84">
        <v>2</v>
      </c>
      <c r="FZ99" s="84">
        <v>1</v>
      </c>
      <c r="GA99" s="84">
        <v>1</v>
      </c>
      <c r="GB99" s="84">
        <v>1</v>
      </c>
      <c r="GC99" s="84">
        <v>1</v>
      </c>
      <c r="GD99" s="84">
        <v>2</v>
      </c>
      <c r="GE99" s="84">
        <v>2</v>
      </c>
      <c r="GF99" s="84">
        <v>3</v>
      </c>
      <c r="GG99" s="84">
        <v>1</v>
      </c>
      <c r="GH99" s="84">
        <f t="shared" si="29"/>
        <v>27</v>
      </c>
      <c r="GI99" s="84">
        <v>1</v>
      </c>
      <c r="GJ99" s="84">
        <v>1</v>
      </c>
      <c r="GK99" s="84">
        <v>1</v>
      </c>
      <c r="GL99" s="84">
        <v>1</v>
      </c>
      <c r="GM99" s="84">
        <v>1</v>
      </c>
      <c r="GN99" s="84">
        <v>1</v>
      </c>
      <c r="GO99" s="84">
        <v>1</v>
      </c>
      <c r="GP99" s="84">
        <v>1</v>
      </c>
      <c r="GQ99" s="84">
        <v>1</v>
      </c>
      <c r="GR99" s="84">
        <v>1</v>
      </c>
      <c r="GS99" s="84">
        <v>1</v>
      </c>
      <c r="GT99" s="84">
        <v>1</v>
      </c>
      <c r="GU99" s="84">
        <v>1</v>
      </c>
      <c r="GV99" s="84">
        <v>1</v>
      </c>
      <c r="GW99" s="84">
        <v>1</v>
      </c>
      <c r="GX99" s="84">
        <v>1</v>
      </c>
      <c r="GY99" s="84">
        <v>1</v>
      </c>
      <c r="GZ99" s="84">
        <v>1</v>
      </c>
      <c r="HA99" s="84">
        <v>1</v>
      </c>
      <c r="HB99" s="84">
        <v>1</v>
      </c>
      <c r="HC99" s="84">
        <v>1</v>
      </c>
      <c r="HD99" s="84">
        <v>2</v>
      </c>
      <c r="HE99" s="84">
        <f t="shared" si="30"/>
        <v>23</v>
      </c>
      <c r="HF99" s="84">
        <f t="shared" si="31"/>
        <v>71</v>
      </c>
      <c r="HG99" s="84">
        <f t="shared" si="32"/>
        <v>217</v>
      </c>
      <c r="HH99" s="84">
        <v>1</v>
      </c>
      <c r="HI99" s="84">
        <v>1</v>
      </c>
      <c r="HJ99" s="84">
        <v>1</v>
      </c>
      <c r="HK99" s="84">
        <v>1</v>
      </c>
      <c r="HL99" s="84">
        <v>1</v>
      </c>
      <c r="HM99" s="84">
        <v>1</v>
      </c>
      <c r="HN99" s="84">
        <v>1</v>
      </c>
      <c r="HO99" s="84">
        <v>1</v>
      </c>
      <c r="HP99" s="84">
        <v>1</v>
      </c>
      <c r="HQ99" s="84">
        <v>1</v>
      </c>
      <c r="HR99" s="84">
        <v>1</v>
      </c>
      <c r="HS99" s="84">
        <v>1</v>
      </c>
      <c r="HT99" s="84">
        <v>1</v>
      </c>
      <c r="HU99" s="84">
        <v>1</v>
      </c>
      <c r="HV99" s="84">
        <v>1</v>
      </c>
      <c r="HW99" s="84">
        <v>1</v>
      </c>
      <c r="HX99" s="84">
        <v>1</v>
      </c>
      <c r="HY99" s="84">
        <v>1</v>
      </c>
      <c r="HZ99" s="84">
        <v>1</v>
      </c>
      <c r="IA99" s="84">
        <v>1</v>
      </c>
      <c r="IB99" s="84">
        <v>1</v>
      </c>
      <c r="IC99" s="84">
        <v>1</v>
      </c>
      <c r="ID99" s="84">
        <v>1</v>
      </c>
      <c r="IE99" s="84">
        <v>1</v>
      </c>
      <c r="IF99" s="84">
        <v>1</v>
      </c>
      <c r="IG99" s="84">
        <v>1</v>
      </c>
      <c r="IH99" s="84">
        <v>1</v>
      </c>
      <c r="II99" s="84">
        <v>1</v>
      </c>
      <c r="IJ99" s="84">
        <v>1</v>
      </c>
      <c r="IK99" s="84">
        <v>1</v>
      </c>
      <c r="IL99" s="84">
        <f t="shared" si="33"/>
        <v>30</v>
      </c>
      <c r="IM99" s="84">
        <v>1</v>
      </c>
      <c r="IN99" s="84">
        <v>1</v>
      </c>
      <c r="IO99" s="84">
        <v>1</v>
      </c>
      <c r="IP99" s="84">
        <v>1</v>
      </c>
      <c r="IQ99" s="84">
        <v>1</v>
      </c>
      <c r="IR99" s="84">
        <v>1</v>
      </c>
      <c r="IS99" s="84">
        <v>1</v>
      </c>
      <c r="IT99" s="84">
        <v>1</v>
      </c>
      <c r="IU99" s="84">
        <v>1</v>
      </c>
      <c r="IV99" s="84">
        <v>1</v>
      </c>
      <c r="IW99" s="84">
        <v>1</v>
      </c>
      <c r="IX99" s="84">
        <v>1</v>
      </c>
      <c r="IY99" s="84">
        <v>1</v>
      </c>
      <c r="IZ99" s="84">
        <v>1</v>
      </c>
      <c r="JA99" s="84">
        <v>1</v>
      </c>
      <c r="JB99" s="84">
        <v>1</v>
      </c>
      <c r="JC99" s="84">
        <v>1</v>
      </c>
      <c r="JD99" s="84">
        <v>1</v>
      </c>
      <c r="JE99" s="84">
        <v>1</v>
      </c>
      <c r="JF99" s="84">
        <v>1</v>
      </c>
      <c r="JG99" s="84">
        <v>1</v>
      </c>
      <c r="JH99" s="84">
        <v>1</v>
      </c>
      <c r="JI99" s="84">
        <v>1</v>
      </c>
      <c r="JJ99" s="84">
        <v>1</v>
      </c>
      <c r="JK99" s="84">
        <f t="shared" si="34"/>
        <v>24</v>
      </c>
      <c r="JL99" s="84">
        <v>1</v>
      </c>
      <c r="JM99" s="84">
        <v>1</v>
      </c>
      <c r="JN99" s="84">
        <v>1</v>
      </c>
      <c r="JO99" s="84">
        <v>1</v>
      </c>
      <c r="JP99" s="84">
        <v>1</v>
      </c>
      <c r="JQ99" s="84">
        <v>1</v>
      </c>
      <c r="JR99" s="84">
        <v>1</v>
      </c>
      <c r="JS99" s="84">
        <v>1</v>
      </c>
      <c r="JT99" s="84">
        <v>1</v>
      </c>
      <c r="JU99" s="84">
        <v>1</v>
      </c>
      <c r="JV99" s="84">
        <v>1</v>
      </c>
      <c r="JW99" s="84">
        <v>1</v>
      </c>
      <c r="JX99" s="84">
        <v>1</v>
      </c>
      <c r="JY99" s="84">
        <v>1</v>
      </c>
      <c r="JZ99" s="84">
        <f t="shared" si="35"/>
        <v>14</v>
      </c>
      <c r="KA99" s="84">
        <f t="shared" si="36"/>
        <v>68</v>
      </c>
      <c r="KB99" s="84">
        <f t="shared" si="37"/>
        <v>285</v>
      </c>
    </row>
    <row r="100" spans="1:288" s="5" customFormat="1" ht="15.75" x14ac:dyDescent="0.2">
      <c r="A100" s="45" t="s">
        <v>301</v>
      </c>
      <c r="B100" s="25" t="s">
        <v>106</v>
      </c>
      <c r="C100" s="37" t="s">
        <v>8</v>
      </c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83"/>
      <c r="V100" s="84"/>
      <c r="W100" s="84"/>
      <c r="X100" s="84"/>
      <c r="Y100" s="84"/>
      <c r="Z100" s="85">
        <f t="shared" si="19"/>
        <v>0</v>
      </c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>
        <f t="shared" si="20"/>
        <v>0</v>
      </c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>
        <f t="shared" si="21"/>
        <v>0</v>
      </c>
      <c r="BU100" s="84">
        <f t="shared" si="22"/>
        <v>0</v>
      </c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>
        <f t="shared" si="23"/>
        <v>0</v>
      </c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>
        <f t="shared" si="24"/>
        <v>0</v>
      </c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>
        <f t="shared" si="25"/>
        <v>0</v>
      </c>
      <c r="EM100" s="84">
        <f t="shared" si="26"/>
        <v>0</v>
      </c>
      <c r="EN100" s="84">
        <f t="shared" si="27"/>
        <v>0</v>
      </c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>
        <f t="shared" si="28"/>
        <v>0</v>
      </c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4"/>
      <c r="GF100" s="84"/>
      <c r="GG100" s="84"/>
      <c r="GH100" s="84">
        <f t="shared" si="29"/>
        <v>0</v>
      </c>
      <c r="GI100" s="84"/>
      <c r="GJ100" s="84"/>
      <c r="GK100" s="84"/>
      <c r="GL100" s="84"/>
      <c r="GM100" s="84"/>
      <c r="GN100" s="84"/>
      <c r="GO100" s="84"/>
      <c r="GP100" s="84"/>
      <c r="GQ100" s="84"/>
      <c r="GR100" s="84"/>
      <c r="GS100" s="84"/>
      <c r="GT100" s="84"/>
      <c r="GU100" s="84"/>
      <c r="GV100" s="84"/>
      <c r="GW100" s="84"/>
      <c r="GX100" s="84"/>
      <c r="GY100" s="84"/>
      <c r="GZ100" s="84"/>
      <c r="HA100" s="84"/>
      <c r="HB100" s="84"/>
      <c r="HC100" s="84"/>
      <c r="HD100" s="84"/>
      <c r="HE100" s="84">
        <f t="shared" si="30"/>
        <v>0</v>
      </c>
      <c r="HF100" s="84">
        <f t="shared" si="31"/>
        <v>0</v>
      </c>
      <c r="HG100" s="84">
        <f t="shared" si="32"/>
        <v>0</v>
      </c>
      <c r="HH100" s="84"/>
      <c r="HI100" s="84"/>
      <c r="HJ100" s="84"/>
      <c r="HK100" s="84"/>
      <c r="HL100" s="84"/>
      <c r="HM100" s="84"/>
      <c r="HN100" s="84"/>
      <c r="HO100" s="84"/>
      <c r="HP100" s="84"/>
      <c r="HQ100" s="84"/>
      <c r="HR100" s="84"/>
      <c r="HS100" s="84"/>
      <c r="HT100" s="84"/>
      <c r="HU100" s="84"/>
      <c r="HV100" s="84"/>
      <c r="HW100" s="84"/>
      <c r="HX100" s="84"/>
      <c r="HY100" s="84"/>
      <c r="HZ100" s="84"/>
      <c r="IA100" s="84"/>
      <c r="IB100" s="84"/>
      <c r="IC100" s="84"/>
      <c r="ID100" s="84"/>
      <c r="IE100" s="84"/>
      <c r="IF100" s="84"/>
      <c r="IG100" s="84"/>
      <c r="IH100" s="84"/>
      <c r="II100" s="84"/>
      <c r="IJ100" s="84"/>
      <c r="IK100" s="84"/>
      <c r="IL100" s="84">
        <f t="shared" si="33"/>
        <v>0</v>
      </c>
      <c r="IM100" s="84"/>
      <c r="IN100" s="84"/>
      <c r="IO100" s="84"/>
      <c r="IP100" s="84"/>
      <c r="IQ100" s="84"/>
      <c r="IR100" s="84"/>
      <c r="IS100" s="84"/>
      <c r="IT100" s="84"/>
      <c r="IU100" s="84"/>
      <c r="IV100" s="84"/>
      <c r="IW100" s="84"/>
      <c r="IX100" s="84"/>
      <c r="IY100" s="84"/>
      <c r="IZ100" s="84"/>
      <c r="JA100" s="84"/>
      <c r="JB100" s="84"/>
      <c r="JC100" s="84"/>
      <c r="JD100" s="84"/>
      <c r="JE100" s="84"/>
      <c r="JF100" s="84"/>
      <c r="JG100" s="84"/>
      <c r="JH100" s="84"/>
      <c r="JI100" s="84"/>
      <c r="JJ100" s="84"/>
      <c r="JK100" s="84">
        <f t="shared" si="34"/>
        <v>0</v>
      </c>
      <c r="JL100" s="84"/>
      <c r="JM100" s="84"/>
      <c r="JN100" s="84"/>
      <c r="JO100" s="84"/>
      <c r="JP100" s="84"/>
      <c r="JQ100" s="84"/>
      <c r="JR100" s="84"/>
      <c r="JS100" s="84"/>
      <c r="JT100" s="84"/>
      <c r="JU100" s="84"/>
      <c r="JV100" s="84"/>
      <c r="JW100" s="84"/>
      <c r="JX100" s="84"/>
      <c r="JY100" s="84"/>
      <c r="JZ100" s="84">
        <f t="shared" si="35"/>
        <v>0</v>
      </c>
      <c r="KA100" s="84">
        <f t="shared" si="36"/>
        <v>0</v>
      </c>
      <c r="KB100" s="84">
        <f t="shared" si="37"/>
        <v>0</v>
      </c>
    </row>
    <row r="101" spans="1:288" s="5" customFormat="1" ht="18.75" customHeight="1" x14ac:dyDescent="0.2">
      <c r="A101" s="45" t="s">
        <v>302</v>
      </c>
      <c r="B101" s="26" t="s">
        <v>82</v>
      </c>
      <c r="C101" s="39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83"/>
      <c r="V101" s="84"/>
      <c r="W101" s="84"/>
      <c r="X101" s="84"/>
      <c r="Y101" s="84"/>
      <c r="Z101" s="85">
        <f t="shared" si="19"/>
        <v>0</v>
      </c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>
        <f t="shared" si="20"/>
        <v>0</v>
      </c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>
        <f t="shared" si="21"/>
        <v>0</v>
      </c>
      <c r="BU101" s="84">
        <f t="shared" si="22"/>
        <v>0</v>
      </c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>
        <f t="shared" si="23"/>
        <v>0</v>
      </c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>
        <f t="shared" si="24"/>
        <v>0</v>
      </c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>
        <f t="shared" si="25"/>
        <v>0</v>
      </c>
      <c r="EM101" s="84">
        <f t="shared" si="26"/>
        <v>0</v>
      </c>
      <c r="EN101" s="84">
        <f t="shared" si="27"/>
        <v>0</v>
      </c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>
        <f t="shared" si="28"/>
        <v>0</v>
      </c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4"/>
      <c r="GF101" s="84"/>
      <c r="GG101" s="84"/>
      <c r="GH101" s="84">
        <f t="shared" si="29"/>
        <v>0</v>
      </c>
      <c r="GI101" s="84"/>
      <c r="GJ101" s="84"/>
      <c r="GK101" s="84"/>
      <c r="GL101" s="84"/>
      <c r="GM101" s="84"/>
      <c r="GN101" s="84"/>
      <c r="GO101" s="84"/>
      <c r="GP101" s="84"/>
      <c r="GQ101" s="84"/>
      <c r="GR101" s="84"/>
      <c r="GS101" s="84"/>
      <c r="GT101" s="84"/>
      <c r="GU101" s="84"/>
      <c r="GV101" s="84"/>
      <c r="GW101" s="84"/>
      <c r="GX101" s="84"/>
      <c r="GY101" s="84"/>
      <c r="GZ101" s="84"/>
      <c r="HA101" s="84"/>
      <c r="HB101" s="84"/>
      <c r="HC101" s="84"/>
      <c r="HD101" s="84"/>
      <c r="HE101" s="84">
        <f t="shared" si="30"/>
        <v>0</v>
      </c>
      <c r="HF101" s="84">
        <f t="shared" si="31"/>
        <v>0</v>
      </c>
      <c r="HG101" s="84">
        <f t="shared" si="32"/>
        <v>0</v>
      </c>
      <c r="HH101" s="84"/>
      <c r="HI101" s="84"/>
      <c r="HJ101" s="84"/>
      <c r="HK101" s="84"/>
      <c r="HL101" s="84"/>
      <c r="HM101" s="84"/>
      <c r="HN101" s="84"/>
      <c r="HO101" s="84"/>
      <c r="HP101" s="84"/>
      <c r="HQ101" s="84"/>
      <c r="HR101" s="84"/>
      <c r="HS101" s="84"/>
      <c r="HT101" s="84"/>
      <c r="HU101" s="84"/>
      <c r="HV101" s="84"/>
      <c r="HW101" s="84"/>
      <c r="HX101" s="84"/>
      <c r="HY101" s="84"/>
      <c r="HZ101" s="84"/>
      <c r="IA101" s="84"/>
      <c r="IB101" s="84"/>
      <c r="IC101" s="84"/>
      <c r="ID101" s="84"/>
      <c r="IE101" s="84"/>
      <c r="IF101" s="84"/>
      <c r="IG101" s="84"/>
      <c r="IH101" s="84"/>
      <c r="II101" s="84"/>
      <c r="IJ101" s="84"/>
      <c r="IK101" s="84"/>
      <c r="IL101" s="84">
        <f t="shared" si="33"/>
        <v>0</v>
      </c>
      <c r="IM101" s="84"/>
      <c r="IN101" s="84"/>
      <c r="IO101" s="84"/>
      <c r="IP101" s="84"/>
      <c r="IQ101" s="84"/>
      <c r="IR101" s="84"/>
      <c r="IS101" s="84"/>
      <c r="IT101" s="84"/>
      <c r="IU101" s="84"/>
      <c r="IV101" s="84"/>
      <c r="IW101" s="84"/>
      <c r="IX101" s="84"/>
      <c r="IY101" s="84"/>
      <c r="IZ101" s="84"/>
      <c r="JA101" s="84"/>
      <c r="JB101" s="84"/>
      <c r="JC101" s="84"/>
      <c r="JD101" s="84"/>
      <c r="JE101" s="84"/>
      <c r="JF101" s="84"/>
      <c r="JG101" s="84"/>
      <c r="JH101" s="84"/>
      <c r="JI101" s="84"/>
      <c r="JJ101" s="84"/>
      <c r="JK101" s="84">
        <f t="shared" si="34"/>
        <v>0</v>
      </c>
      <c r="JL101" s="84"/>
      <c r="JM101" s="84"/>
      <c r="JN101" s="84"/>
      <c r="JO101" s="84"/>
      <c r="JP101" s="84"/>
      <c r="JQ101" s="84"/>
      <c r="JR101" s="84"/>
      <c r="JS101" s="84"/>
      <c r="JT101" s="84"/>
      <c r="JU101" s="84"/>
      <c r="JV101" s="84"/>
      <c r="JW101" s="84"/>
      <c r="JX101" s="84"/>
      <c r="JY101" s="84"/>
      <c r="JZ101" s="84">
        <f t="shared" si="35"/>
        <v>0</v>
      </c>
      <c r="KA101" s="84">
        <f t="shared" si="36"/>
        <v>0</v>
      </c>
      <c r="KB101" s="84">
        <f t="shared" si="37"/>
        <v>0</v>
      </c>
    </row>
    <row r="102" spans="1:288" s="5" customFormat="1" ht="18.75" customHeight="1" x14ac:dyDescent="0.2">
      <c r="A102" s="45" t="s">
        <v>303</v>
      </c>
      <c r="B102" s="25" t="s">
        <v>107</v>
      </c>
      <c r="C102" s="37" t="s">
        <v>15</v>
      </c>
      <c r="D102" s="87">
        <v>1</v>
      </c>
      <c r="E102" s="87">
        <v>1</v>
      </c>
      <c r="F102" s="87">
        <v>1</v>
      </c>
      <c r="G102" s="87">
        <v>1</v>
      </c>
      <c r="H102" s="87">
        <v>1</v>
      </c>
      <c r="I102" s="87">
        <v>1</v>
      </c>
      <c r="J102" s="87">
        <v>1</v>
      </c>
      <c r="K102" s="87">
        <v>2</v>
      </c>
      <c r="L102" s="87">
        <v>1</v>
      </c>
      <c r="M102" s="87">
        <v>1</v>
      </c>
      <c r="N102" s="87">
        <v>1</v>
      </c>
      <c r="O102" s="87">
        <v>1</v>
      </c>
      <c r="P102" s="87">
        <v>1</v>
      </c>
      <c r="Q102" s="87"/>
      <c r="R102" s="87"/>
      <c r="S102" s="87">
        <v>1</v>
      </c>
      <c r="T102" s="87">
        <v>1</v>
      </c>
      <c r="U102" s="87">
        <v>1</v>
      </c>
      <c r="V102" s="87">
        <v>1</v>
      </c>
      <c r="W102" s="87">
        <v>1</v>
      </c>
      <c r="X102" s="87">
        <v>1</v>
      </c>
      <c r="Y102" s="87">
        <v>1</v>
      </c>
      <c r="Z102" s="85">
        <f t="shared" si="19"/>
        <v>21</v>
      </c>
      <c r="AA102" s="87">
        <v>1</v>
      </c>
      <c r="AB102" s="88"/>
      <c r="AC102" s="87">
        <v>1</v>
      </c>
      <c r="AD102" s="87">
        <v>1</v>
      </c>
      <c r="AE102" s="87">
        <v>1</v>
      </c>
      <c r="AF102" s="87">
        <v>1</v>
      </c>
      <c r="AG102" s="87">
        <v>1</v>
      </c>
      <c r="AH102" s="87">
        <v>1</v>
      </c>
      <c r="AI102" s="87">
        <v>1</v>
      </c>
      <c r="AJ102" s="87">
        <v>1</v>
      </c>
      <c r="AK102" s="87"/>
      <c r="AL102" s="87">
        <v>1</v>
      </c>
      <c r="AM102" s="87">
        <v>2</v>
      </c>
      <c r="AN102" s="87">
        <v>1</v>
      </c>
      <c r="AO102" s="87">
        <v>1</v>
      </c>
      <c r="AP102" s="87">
        <v>1</v>
      </c>
      <c r="AQ102" s="87">
        <v>1</v>
      </c>
      <c r="AR102" s="87">
        <v>1</v>
      </c>
      <c r="AS102" s="87">
        <v>1</v>
      </c>
      <c r="AT102" s="87">
        <v>1</v>
      </c>
      <c r="AU102" s="93"/>
      <c r="AV102" s="93"/>
      <c r="AW102" s="84">
        <f t="shared" si="20"/>
        <v>19</v>
      </c>
      <c r="AX102" s="93"/>
      <c r="AY102" s="88"/>
      <c r="AZ102" s="87">
        <v>1</v>
      </c>
      <c r="BA102" s="87">
        <v>1</v>
      </c>
      <c r="BB102" s="87">
        <v>1</v>
      </c>
      <c r="BC102" s="87">
        <v>1</v>
      </c>
      <c r="BD102" s="87">
        <v>1</v>
      </c>
      <c r="BE102" s="87">
        <v>1</v>
      </c>
      <c r="BF102" s="87">
        <v>1</v>
      </c>
      <c r="BG102" s="87">
        <v>1</v>
      </c>
      <c r="BH102" s="87">
        <v>1</v>
      </c>
      <c r="BI102" s="87">
        <v>1</v>
      </c>
      <c r="BJ102" s="87">
        <v>2</v>
      </c>
      <c r="BK102" s="87">
        <v>1</v>
      </c>
      <c r="BL102" s="87">
        <v>1</v>
      </c>
      <c r="BM102" s="87">
        <v>1</v>
      </c>
      <c r="BN102" s="87">
        <v>1</v>
      </c>
      <c r="BO102" s="87">
        <v>1</v>
      </c>
      <c r="BP102" s="87">
        <v>1</v>
      </c>
      <c r="BQ102" s="87"/>
      <c r="BR102" s="87">
        <v>1</v>
      </c>
      <c r="BS102" s="88">
        <v>1</v>
      </c>
      <c r="BT102" s="84">
        <f t="shared" si="21"/>
        <v>20</v>
      </c>
      <c r="BU102" s="84">
        <f t="shared" si="22"/>
        <v>60</v>
      </c>
      <c r="BV102" s="87">
        <v>1</v>
      </c>
      <c r="BW102" s="87">
        <v>1</v>
      </c>
      <c r="BX102" s="87"/>
      <c r="BY102" s="87">
        <v>1</v>
      </c>
      <c r="BZ102" s="87">
        <v>1</v>
      </c>
      <c r="CA102" s="87"/>
      <c r="CB102" s="87">
        <v>1</v>
      </c>
      <c r="CC102" s="87">
        <v>1</v>
      </c>
      <c r="CD102" s="87"/>
      <c r="CE102" s="87">
        <v>1</v>
      </c>
      <c r="CF102" s="87"/>
      <c r="CG102" s="87">
        <v>1</v>
      </c>
      <c r="CH102" s="87">
        <v>1</v>
      </c>
      <c r="CI102" s="87">
        <v>1</v>
      </c>
      <c r="CJ102" s="87">
        <v>1</v>
      </c>
      <c r="CK102" s="87"/>
      <c r="CL102" s="87">
        <v>1</v>
      </c>
      <c r="CM102" s="87">
        <v>1</v>
      </c>
      <c r="CN102" s="87">
        <v>2</v>
      </c>
      <c r="CO102" s="87">
        <v>1</v>
      </c>
      <c r="CP102" s="87">
        <v>1</v>
      </c>
      <c r="CQ102" s="87">
        <v>1</v>
      </c>
      <c r="CR102" s="84">
        <f t="shared" si="23"/>
        <v>18</v>
      </c>
      <c r="CS102" s="87">
        <v>1</v>
      </c>
      <c r="CT102" s="87">
        <v>1</v>
      </c>
      <c r="CU102" s="87">
        <v>3</v>
      </c>
      <c r="CV102" s="87">
        <v>1</v>
      </c>
      <c r="CW102" s="87">
        <v>1</v>
      </c>
      <c r="CX102" s="87">
        <v>1</v>
      </c>
      <c r="CY102" s="87">
        <v>1</v>
      </c>
      <c r="CZ102" s="87">
        <v>1</v>
      </c>
      <c r="DA102" s="87">
        <v>1</v>
      </c>
      <c r="DB102" s="87">
        <v>1</v>
      </c>
      <c r="DC102" s="87">
        <v>1</v>
      </c>
      <c r="DD102" s="87">
        <v>1</v>
      </c>
      <c r="DE102" s="87">
        <v>2</v>
      </c>
      <c r="DF102" s="87">
        <v>2</v>
      </c>
      <c r="DG102" s="87">
        <v>2</v>
      </c>
      <c r="DH102" s="87">
        <v>1</v>
      </c>
      <c r="DI102" s="87">
        <v>1</v>
      </c>
      <c r="DJ102" s="87">
        <v>1</v>
      </c>
      <c r="DK102" s="87">
        <v>1</v>
      </c>
      <c r="DL102" s="87">
        <v>1</v>
      </c>
      <c r="DM102" s="87">
        <v>1</v>
      </c>
      <c r="DN102" s="88"/>
      <c r="DO102" s="84">
        <f t="shared" si="24"/>
        <v>26</v>
      </c>
      <c r="DP102" s="87">
        <v>1</v>
      </c>
      <c r="DQ102" s="87">
        <v>1</v>
      </c>
      <c r="DR102" s="87">
        <v>1</v>
      </c>
      <c r="DS102" s="87">
        <v>1</v>
      </c>
      <c r="DT102" s="87">
        <v>1</v>
      </c>
      <c r="DU102" s="87">
        <v>1</v>
      </c>
      <c r="DV102" s="87">
        <v>1</v>
      </c>
      <c r="DW102" s="87">
        <v>2</v>
      </c>
      <c r="DX102" s="87">
        <v>2</v>
      </c>
      <c r="DY102" s="87">
        <v>2</v>
      </c>
      <c r="DZ102" s="87">
        <v>1</v>
      </c>
      <c r="EA102" s="87">
        <v>1</v>
      </c>
      <c r="EB102" s="87">
        <v>1</v>
      </c>
      <c r="EC102" s="87">
        <v>1</v>
      </c>
      <c r="ED102" s="87">
        <v>1</v>
      </c>
      <c r="EE102" s="87">
        <v>1</v>
      </c>
      <c r="EF102" s="87">
        <v>1</v>
      </c>
      <c r="EG102" s="87">
        <v>1</v>
      </c>
      <c r="EH102" s="87">
        <v>1</v>
      </c>
      <c r="EI102" s="87">
        <v>1</v>
      </c>
      <c r="EJ102" s="88">
        <v>1</v>
      </c>
      <c r="EK102" s="88">
        <v>1</v>
      </c>
      <c r="EL102" s="84">
        <f t="shared" si="25"/>
        <v>25</v>
      </c>
      <c r="EM102" s="84">
        <f t="shared" si="26"/>
        <v>69</v>
      </c>
      <c r="EN102" s="84">
        <f t="shared" si="27"/>
        <v>129</v>
      </c>
      <c r="EO102" s="87">
        <v>1</v>
      </c>
      <c r="EP102" s="87">
        <v>1</v>
      </c>
      <c r="EQ102" s="87">
        <v>1</v>
      </c>
      <c r="ER102" s="87"/>
      <c r="ES102" s="87">
        <v>1</v>
      </c>
      <c r="ET102" s="87">
        <v>1</v>
      </c>
      <c r="EU102" s="87">
        <v>1</v>
      </c>
      <c r="EV102" s="87">
        <v>1</v>
      </c>
      <c r="EW102" s="87">
        <v>1</v>
      </c>
      <c r="EX102" s="87">
        <v>1</v>
      </c>
      <c r="EY102" s="87">
        <v>1</v>
      </c>
      <c r="EZ102" s="87">
        <v>1</v>
      </c>
      <c r="FA102" s="87">
        <v>1</v>
      </c>
      <c r="FB102" s="87">
        <v>1</v>
      </c>
      <c r="FC102" s="87">
        <v>1</v>
      </c>
      <c r="FD102" s="88">
        <v>1</v>
      </c>
      <c r="FE102" s="87">
        <v>1</v>
      </c>
      <c r="FF102" s="87">
        <v>1</v>
      </c>
      <c r="FG102" s="87">
        <v>1</v>
      </c>
      <c r="FH102" s="87">
        <v>1</v>
      </c>
      <c r="FI102" s="87">
        <v>1</v>
      </c>
      <c r="FJ102" s="87">
        <v>1</v>
      </c>
      <c r="FK102" s="84">
        <f t="shared" si="28"/>
        <v>21</v>
      </c>
      <c r="FL102" s="87">
        <v>1</v>
      </c>
      <c r="FM102" s="87">
        <v>1</v>
      </c>
      <c r="FN102" s="87">
        <v>1</v>
      </c>
      <c r="FO102" s="87">
        <v>1</v>
      </c>
      <c r="FP102" s="87">
        <v>1</v>
      </c>
      <c r="FQ102" s="87">
        <v>1</v>
      </c>
      <c r="FR102" s="87">
        <v>1</v>
      </c>
      <c r="FS102" s="87">
        <v>1</v>
      </c>
      <c r="FT102" s="87">
        <v>1</v>
      </c>
      <c r="FU102" s="87">
        <v>1</v>
      </c>
      <c r="FV102" s="87">
        <v>1</v>
      </c>
      <c r="FW102" s="87">
        <v>1</v>
      </c>
      <c r="FX102" s="87">
        <v>1</v>
      </c>
      <c r="FY102" s="87">
        <v>1</v>
      </c>
      <c r="FZ102" s="87">
        <v>1</v>
      </c>
      <c r="GA102" s="88"/>
      <c r="GB102" s="87">
        <v>1</v>
      </c>
      <c r="GC102" s="87">
        <v>1</v>
      </c>
      <c r="GD102" s="87">
        <v>1</v>
      </c>
      <c r="GE102" s="87">
        <v>1</v>
      </c>
      <c r="GF102" s="87"/>
      <c r="GG102" s="87"/>
      <c r="GH102" s="84">
        <f t="shared" si="29"/>
        <v>19</v>
      </c>
      <c r="GI102" s="87">
        <v>1</v>
      </c>
      <c r="GJ102" s="87">
        <v>1</v>
      </c>
      <c r="GK102" s="87">
        <v>1</v>
      </c>
      <c r="GL102" s="87">
        <v>1</v>
      </c>
      <c r="GM102" s="87">
        <v>1</v>
      </c>
      <c r="GN102" s="87">
        <v>1</v>
      </c>
      <c r="GO102" s="87">
        <v>1</v>
      </c>
      <c r="GP102" s="87">
        <v>1</v>
      </c>
      <c r="GQ102" s="87">
        <v>1</v>
      </c>
      <c r="GR102" s="87">
        <v>1</v>
      </c>
      <c r="GS102" s="87">
        <v>1</v>
      </c>
      <c r="GT102" s="87">
        <v>1</v>
      </c>
      <c r="GU102" s="87">
        <v>1</v>
      </c>
      <c r="GV102" s="87">
        <v>1</v>
      </c>
      <c r="GW102" s="87">
        <v>1</v>
      </c>
      <c r="GX102" s="88">
        <v>1</v>
      </c>
      <c r="GY102" s="88">
        <v>1</v>
      </c>
      <c r="GZ102" s="88">
        <v>1</v>
      </c>
      <c r="HA102" s="87">
        <v>1</v>
      </c>
      <c r="HB102" s="87">
        <v>1</v>
      </c>
      <c r="HC102" s="87">
        <v>1</v>
      </c>
      <c r="HD102" s="87">
        <v>1</v>
      </c>
      <c r="HE102" s="84">
        <f t="shared" si="30"/>
        <v>22</v>
      </c>
      <c r="HF102" s="84">
        <f t="shared" si="31"/>
        <v>62</v>
      </c>
      <c r="HG102" s="84">
        <f t="shared" si="32"/>
        <v>191</v>
      </c>
      <c r="HH102" s="87">
        <v>1</v>
      </c>
      <c r="HI102" s="87">
        <v>1</v>
      </c>
      <c r="HJ102" s="87">
        <v>1</v>
      </c>
      <c r="HK102" s="87">
        <v>1</v>
      </c>
      <c r="HL102" s="87">
        <v>1</v>
      </c>
      <c r="HM102" s="87">
        <v>1</v>
      </c>
      <c r="HN102" s="87">
        <v>1</v>
      </c>
      <c r="HO102" s="87">
        <v>1</v>
      </c>
      <c r="HP102" s="87">
        <v>1</v>
      </c>
      <c r="HQ102" s="87">
        <v>1</v>
      </c>
      <c r="HR102" s="87">
        <v>1</v>
      </c>
      <c r="HS102" s="87">
        <v>1</v>
      </c>
      <c r="HT102" s="87">
        <v>1</v>
      </c>
      <c r="HU102" s="87">
        <v>1</v>
      </c>
      <c r="HV102" s="87">
        <v>1</v>
      </c>
      <c r="HW102" s="87">
        <v>1</v>
      </c>
      <c r="HX102" s="88">
        <v>1</v>
      </c>
      <c r="HY102" s="87">
        <v>1</v>
      </c>
      <c r="HZ102" s="87">
        <v>1</v>
      </c>
      <c r="IA102" s="87">
        <v>1</v>
      </c>
      <c r="IB102" s="87">
        <v>1</v>
      </c>
      <c r="IC102" s="87">
        <v>1</v>
      </c>
      <c r="ID102" s="87">
        <v>1</v>
      </c>
      <c r="IE102" s="87">
        <v>1</v>
      </c>
      <c r="IF102" s="87">
        <v>1</v>
      </c>
      <c r="IG102" s="87">
        <v>1</v>
      </c>
      <c r="IH102" s="87">
        <v>1</v>
      </c>
      <c r="II102" s="87">
        <v>1</v>
      </c>
      <c r="IJ102" s="87">
        <v>1</v>
      </c>
      <c r="IK102" s="87">
        <v>1</v>
      </c>
      <c r="IL102" s="84">
        <f t="shared" si="33"/>
        <v>30</v>
      </c>
      <c r="IM102" s="87">
        <v>1</v>
      </c>
      <c r="IN102" s="87">
        <v>1</v>
      </c>
      <c r="IO102" s="87">
        <v>1</v>
      </c>
      <c r="IP102" s="87">
        <v>1</v>
      </c>
      <c r="IQ102" s="87">
        <v>1</v>
      </c>
      <c r="IR102" s="87">
        <v>1</v>
      </c>
      <c r="IS102" s="88">
        <v>1</v>
      </c>
      <c r="IT102" s="87">
        <v>1</v>
      </c>
      <c r="IU102" s="87">
        <v>1</v>
      </c>
      <c r="IV102" s="87">
        <v>1</v>
      </c>
      <c r="IW102" s="87">
        <v>1</v>
      </c>
      <c r="IX102" s="87">
        <v>1</v>
      </c>
      <c r="IY102" s="87">
        <v>1</v>
      </c>
      <c r="IZ102" s="87">
        <v>1</v>
      </c>
      <c r="JA102" s="87">
        <v>1</v>
      </c>
      <c r="JB102" s="87">
        <v>1</v>
      </c>
      <c r="JC102" s="87">
        <v>1</v>
      </c>
      <c r="JD102" s="87">
        <v>1</v>
      </c>
      <c r="JE102" s="87">
        <v>1</v>
      </c>
      <c r="JF102" s="87">
        <v>1</v>
      </c>
      <c r="JG102" s="87">
        <v>1</v>
      </c>
      <c r="JH102" s="87">
        <v>1</v>
      </c>
      <c r="JI102" s="87">
        <v>1</v>
      </c>
      <c r="JJ102" s="87">
        <v>1</v>
      </c>
      <c r="JK102" s="84">
        <f t="shared" si="34"/>
        <v>24</v>
      </c>
      <c r="JL102" s="87">
        <v>1</v>
      </c>
      <c r="JM102" s="87">
        <v>1</v>
      </c>
      <c r="JN102" s="87">
        <v>1</v>
      </c>
      <c r="JO102" s="87">
        <v>1</v>
      </c>
      <c r="JP102" s="87">
        <v>1</v>
      </c>
      <c r="JQ102" s="87">
        <v>1</v>
      </c>
      <c r="JR102" s="87">
        <v>1</v>
      </c>
      <c r="JS102" s="87">
        <v>1</v>
      </c>
      <c r="JT102" s="87">
        <v>1</v>
      </c>
      <c r="JU102" s="87">
        <v>1</v>
      </c>
      <c r="JV102" s="87">
        <v>1</v>
      </c>
      <c r="JW102" s="87">
        <v>1</v>
      </c>
      <c r="JX102" s="87">
        <v>1</v>
      </c>
      <c r="JY102" s="87">
        <v>1</v>
      </c>
      <c r="JZ102" s="84">
        <f t="shared" si="35"/>
        <v>14</v>
      </c>
      <c r="KA102" s="84">
        <f t="shared" si="36"/>
        <v>68</v>
      </c>
      <c r="KB102" s="84">
        <f t="shared" si="37"/>
        <v>259</v>
      </c>
    </row>
    <row r="103" spans="1:288" s="5" customFormat="1" ht="18.75" customHeight="1" x14ac:dyDescent="0.2">
      <c r="A103" s="45" t="s">
        <v>304</v>
      </c>
      <c r="B103" s="25" t="s">
        <v>10</v>
      </c>
      <c r="C103" s="37" t="s">
        <v>8</v>
      </c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5">
        <f t="shared" si="19"/>
        <v>0</v>
      </c>
      <c r="AA103" s="89"/>
      <c r="AB103" s="88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>
        <v>1</v>
      </c>
      <c r="AP103" s="89"/>
      <c r="AQ103" s="89"/>
      <c r="AR103" s="89"/>
      <c r="AS103" s="89"/>
      <c r="AT103" s="89"/>
      <c r="AU103" s="89"/>
      <c r="AV103" s="89"/>
      <c r="AW103" s="84">
        <f t="shared" si="20"/>
        <v>1</v>
      </c>
      <c r="AX103" s="89"/>
      <c r="AY103" s="88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>
        <v>1</v>
      </c>
      <c r="BP103" s="89"/>
      <c r="BQ103" s="89"/>
      <c r="BR103" s="89">
        <v>1</v>
      </c>
      <c r="BS103" s="88">
        <v>1</v>
      </c>
      <c r="BT103" s="84">
        <f t="shared" si="21"/>
        <v>3</v>
      </c>
      <c r="BU103" s="84">
        <f t="shared" si="22"/>
        <v>4</v>
      </c>
      <c r="BV103" s="89">
        <v>1</v>
      </c>
      <c r="BW103" s="89"/>
      <c r="BX103" s="89"/>
      <c r="BY103" s="89"/>
      <c r="BZ103" s="89"/>
      <c r="CA103" s="89"/>
      <c r="CB103" s="89">
        <v>1</v>
      </c>
      <c r="CC103" s="89"/>
      <c r="CD103" s="89"/>
      <c r="CE103" s="89">
        <v>1</v>
      </c>
      <c r="CF103" s="89">
        <v>1</v>
      </c>
      <c r="CG103" s="89">
        <v>1</v>
      </c>
      <c r="CH103" s="89"/>
      <c r="CI103" s="89"/>
      <c r="CJ103" s="89">
        <v>1</v>
      </c>
      <c r="CK103" s="89"/>
      <c r="CL103" s="89"/>
      <c r="CM103" s="89"/>
      <c r="CN103" s="89"/>
      <c r="CO103" s="89">
        <v>1</v>
      </c>
      <c r="CP103" s="89"/>
      <c r="CQ103" s="89"/>
      <c r="CR103" s="84">
        <f t="shared" si="23"/>
        <v>7</v>
      </c>
      <c r="CS103" s="89"/>
      <c r="CT103" s="89"/>
      <c r="CU103" s="89">
        <v>1</v>
      </c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8"/>
      <c r="DO103" s="84">
        <f t="shared" si="24"/>
        <v>1</v>
      </c>
      <c r="DP103" s="89"/>
      <c r="DQ103" s="89">
        <v>1</v>
      </c>
      <c r="DR103" s="89">
        <v>1</v>
      </c>
      <c r="DS103" s="89">
        <v>1</v>
      </c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  <c r="EG103" s="89"/>
      <c r="EH103" s="89"/>
      <c r="EI103" s="89"/>
      <c r="EJ103" s="88"/>
      <c r="EK103" s="88"/>
      <c r="EL103" s="84">
        <f t="shared" si="25"/>
        <v>3</v>
      </c>
      <c r="EM103" s="84">
        <f t="shared" si="26"/>
        <v>11</v>
      </c>
      <c r="EN103" s="84">
        <f t="shared" si="27"/>
        <v>15</v>
      </c>
      <c r="EO103" s="89"/>
      <c r="EP103" s="89"/>
      <c r="EQ103" s="89"/>
      <c r="ER103" s="89"/>
      <c r="ES103" s="89"/>
      <c r="ET103" s="89"/>
      <c r="EU103" s="89"/>
      <c r="EV103" s="89"/>
      <c r="EW103" s="89"/>
      <c r="EX103" s="89"/>
      <c r="EY103" s="89"/>
      <c r="EZ103" s="89"/>
      <c r="FA103" s="89"/>
      <c r="FB103" s="89"/>
      <c r="FC103" s="89"/>
      <c r="FD103" s="88"/>
      <c r="FE103" s="89"/>
      <c r="FF103" s="89"/>
      <c r="FG103" s="89"/>
      <c r="FH103" s="89"/>
      <c r="FI103" s="89"/>
      <c r="FJ103" s="89"/>
      <c r="FK103" s="84">
        <f t="shared" si="28"/>
        <v>0</v>
      </c>
      <c r="FL103" s="89"/>
      <c r="FM103" s="89"/>
      <c r="FN103" s="89"/>
      <c r="FO103" s="89"/>
      <c r="FP103" s="89"/>
      <c r="FQ103" s="89"/>
      <c r="FR103" s="89"/>
      <c r="FS103" s="89"/>
      <c r="FT103" s="89">
        <v>1</v>
      </c>
      <c r="FU103" s="89"/>
      <c r="FV103" s="89"/>
      <c r="FW103" s="89">
        <v>1</v>
      </c>
      <c r="FX103" s="89">
        <v>1</v>
      </c>
      <c r="FY103" s="89"/>
      <c r="FZ103" s="89">
        <v>1</v>
      </c>
      <c r="GA103" s="88"/>
      <c r="GB103" s="89"/>
      <c r="GC103" s="89">
        <v>1</v>
      </c>
      <c r="GD103" s="89"/>
      <c r="GE103" s="89"/>
      <c r="GF103" s="89"/>
      <c r="GG103" s="89"/>
      <c r="GH103" s="84">
        <f t="shared" si="29"/>
        <v>5</v>
      </c>
      <c r="GI103" s="89"/>
      <c r="GJ103" s="89"/>
      <c r="GK103" s="89"/>
      <c r="GL103" s="89"/>
      <c r="GM103" s="89"/>
      <c r="GN103" s="89"/>
      <c r="GO103" s="89"/>
      <c r="GP103" s="89"/>
      <c r="GQ103" s="89"/>
      <c r="GR103" s="89"/>
      <c r="GS103" s="89"/>
      <c r="GT103" s="89"/>
      <c r="GU103" s="89"/>
      <c r="GV103" s="89"/>
      <c r="GW103" s="89"/>
      <c r="GX103" s="88"/>
      <c r="GY103" s="88"/>
      <c r="GZ103" s="88"/>
      <c r="HA103" s="89"/>
      <c r="HB103" s="89"/>
      <c r="HC103" s="89"/>
      <c r="HD103" s="89"/>
      <c r="HE103" s="84">
        <f t="shared" si="30"/>
        <v>0</v>
      </c>
      <c r="HF103" s="84">
        <f t="shared" si="31"/>
        <v>5</v>
      </c>
      <c r="HG103" s="84">
        <f t="shared" si="32"/>
        <v>20</v>
      </c>
      <c r="HH103" s="89">
        <v>1</v>
      </c>
      <c r="HI103" s="89"/>
      <c r="HJ103" s="89"/>
      <c r="HK103" s="89">
        <v>1</v>
      </c>
      <c r="HL103" s="89"/>
      <c r="HM103" s="89"/>
      <c r="HN103" s="89"/>
      <c r="HO103" s="89"/>
      <c r="HP103" s="89"/>
      <c r="HQ103" s="89"/>
      <c r="HR103" s="89"/>
      <c r="HS103" s="89"/>
      <c r="HT103" s="89"/>
      <c r="HU103" s="89"/>
      <c r="HV103" s="89"/>
      <c r="HW103" s="89"/>
      <c r="HX103" s="88"/>
      <c r="HY103" s="89"/>
      <c r="HZ103" s="89"/>
      <c r="IA103" s="89"/>
      <c r="IB103" s="89"/>
      <c r="IC103" s="89"/>
      <c r="ID103" s="89"/>
      <c r="IE103" s="89"/>
      <c r="IF103" s="89"/>
      <c r="IG103" s="89">
        <v>1</v>
      </c>
      <c r="IH103" s="89">
        <v>1</v>
      </c>
      <c r="II103" s="89"/>
      <c r="IJ103" s="89"/>
      <c r="IK103" s="89"/>
      <c r="IL103" s="84">
        <f t="shared" si="33"/>
        <v>4</v>
      </c>
      <c r="IM103" s="89"/>
      <c r="IN103" s="89"/>
      <c r="IO103" s="89"/>
      <c r="IP103" s="89"/>
      <c r="IQ103" s="89"/>
      <c r="IR103" s="89"/>
      <c r="IS103" s="88"/>
      <c r="IT103" s="89"/>
      <c r="IU103" s="89"/>
      <c r="IV103" s="89"/>
      <c r="IW103" s="89"/>
      <c r="IX103" s="89"/>
      <c r="IY103" s="89"/>
      <c r="IZ103" s="89"/>
      <c r="JA103" s="89"/>
      <c r="JB103" s="89"/>
      <c r="JC103" s="89"/>
      <c r="JD103" s="89"/>
      <c r="JE103" s="89"/>
      <c r="JF103" s="89"/>
      <c r="JG103" s="89"/>
      <c r="JH103" s="89"/>
      <c r="JI103" s="89"/>
      <c r="JJ103" s="89"/>
      <c r="JK103" s="84">
        <f t="shared" si="34"/>
        <v>0</v>
      </c>
      <c r="JL103" s="89"/>
      <c r="JM103" s="89"/>
      <c r="JN103" s="89"/>
      <c r="JO103" s="89"/>
      <c r="JP103" s="89"/>
      <c r="JQ103" s="89"/>
      <c r="JR103" s="89"/>
      <c r="JS103" s="89"/>
      <c r="JT103" s="89">
        <v>1</v>
      </c>
      <c r="JU103" s="89"/>
      <c r="JV103" s="89"/>
      <c r="JW103" s="89"/>
      <c r="JX103" s="89"/>
      <c r="JY103" s="89"/>
      <c r="JZ103" s="84">
        <f t="shared" si="35"/>
        <v>1</v>
      </c>
      <c r="KA103" s="84">
        <f t="shared" si="36"/>
        <v>5</v>
      </c>
      <c r="KB103" s="84">
        <f t="shared" si="37"/>
        <v>25</v>
      </c>
    </row>
    <row r="104" spans="1:288" s="7" customFormat="1" ht="18.75" customHeight="1" x14ac:dyDescent="0.2">
      <c r="A104" s="45" t="s">
        <v>305</v>
      </c>
      <c r="B104" s="25" t="s">
        <v>108</v>
      </c>
      <c r="C104" s="37" t="s">
        <v>8</v>
      </c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83"/>
      <c r="V104" s="84"/>
      <c r="W104" s="84"/>
      <c r="X104" s="84"/>
      <c r="Y104" s="84"/>
      <c r="Z104" s="85">
        <f t="shared" si="19"/>
        <v>0</v>
      </c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>
        <f t="shared" si="20"/>
        <v>0</v>
      </c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>
        <f t="shared" si="21"/>
        <v>0</v>
      </c>
      <c r="BU104" s="84">
        <f t="shared" si="22"/>
        <v>0</v>
      </c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>
        <f t="shared" si="23"/>
        <v>0</v>
      </c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>
        <f t="shared" si="24"/>
        <v>0</v>
      </c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>
        <f t="shared" si="25"/>
        <v>0</v>
      </c>
      <c r="EM104" s="84">
        <f t="shared" si="26"/>
        <v>0</v>
      </c>
      <c r="EN104" s="84">
        <f t="shared" si="27"/>
        <v>0</v>
      </c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>
        <f t="shared" si="28"/>
        <v>0</v>
      </c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>
        <f t="shared" si="29"/>
        <v>0</v>
      </c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>
        <f t="shared" si="30"/>
        <v>0</v>
      </c>
      <c r="HF104" s="84">
        <f t="shared" si="31"/>
        <v>0</v>
      </c>
      <c r="HG104" s="84">
        <f t="shared" si="32"/>
        <v>0</v>
      </c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>
        <f t="shared" si="33"/>
        <v>0</v>
      </c>
      <c r="IM104" s="84"/>
      <c r="IN104" s="84"/>
      <c r="IO104" s="84"/>
      <c r="IP104" s="84"/>
      <c r="IQ104" s="84"/>
      <c r="IR104" s="84"/>
      <c r="IS104" s="84"/>
      <c r="IT104" s="84"/>
      <c r="IU104" s="84"/>
      <c r="IV104" s="84"/>
      <c r="IW104" s="84"/>
      <c r="IX104" s="84"/>
      <c r="IY104" s="84"/>
      <c r="IZ104" s="84"/>
      <c r="JA104" s="84"/>
      <c r="JB104" s="84"/>
      <c r="JC104" s="84"/>
      <c r="JD104" s="84"/>
      <c r="JE104" s="84"/>
      <c r="JF104" s="84"/>
      <c r="JG104" s="84"/>
      <c r="JH104" s="84"/>
      <c r="JI104" s="84"/>
      <c r="JJ104" s="84"/>
      <c r="JK104" s="84">
        <f t="shared" si="34"/>
        <v>0</v>
      </c>
      <c r="JL104" s="84"/>
      <c r="JM104" s="84"/>
      <c r="JN104" s="84"/>
      <c r="JO104" s="84"/>
      <c r="JP104" s="84"/>
      <c r="JQ104" s="84"/>
      <c r="JR104" s="84"/>
      <c r="JS104" s="84"/>
      <c r="JT104" s="84"/>
      <c r="JU104" s="84"/>
      <c r="JV104" s="84"/>
      <c r="JW104" s="84"/>
      <c r="JX104" s="84"/>
      <c r="JY104" s="84"/>
      <c r="JZ104" s="84">
        <f t="shared" si="35"/>
        <v>0</v>
      </c>
      <c r="KA104" s="84">
        <f t="shared" si="36"/>
        <v>0</v>
      </c>
      <c r="KB104" s="84">
        <f t="shared" si="37"/>
        <v>0</v>
      </c>
    </row>
    <row r="105" spans="1:288" s="5" customFormat="1" ht="25.5" x14ac:dyDescent="0.2">
      <c r="A105" s="45" t="s">
        <v>306</v>
      </c>
      <c r="B105" s="82" t="s">
        <v>109</v>
      </c>
      <c r="C105" s="37" t="s">
        <v>12</v>
      </c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>
        <v>1</v>
      </c>
      <c r="O105" s="50">
        <v>2</v>
      </c>
      <c r="P105" s="50"/>
      <c r="Q105" s="50"/>
      <c r="R105" s="50">
        <v>2</v>
      </c>
      <c r="S105" s="50">
        <v>1</v>
      </c>
      <c r="T105" s="50">
        <v>1</v>
      </c>
      <c r="U105" s="50">
        <v>1</v>
      </c>
      <c r="V105" s="50"/>
      <c r="W105" s="50"/>
      <c r="X105" s="50"/>
      <c r="Y105" s="50"/>
      <c r="Z105" s="85">
        <f t="shared" si="19"/>
        <v>8</v>
      </c>
      <c r="AA105" s="50">
        <v>1</v>
      </c>
      <c r="AB105" s="50"/>
      <c r="AC105" s="50"/>
      <c r="AD105" s="50"/>
      <c r="AE105" s="50"/>
      <c r="AF105" s="50">
        <v>1</v>
      </c>
      <c r="AG105" s="50">
        <v>1</v>
      </c>
      <c r="AH105" s="50"/>
      <c r="AI105" s="50"/>
      <c r="AJ105" s="50">
        <v>1</v>
      </c>
      <c r="AK105" s="50">
        <v>1</v>
      </c>
      <c r="AL105" s="50"/>
      <c r="AM105" s="50"/>
      <c r="AN105" s="50"/>
      <c r="AO105" s="50"/>
      <c r="AP105" s="50"/>
      <c r="AQ105" s="50">
        <v>1</v>
      </c>
      <c r="AR105" s="50">
        <v>1</v>
      </c>
      <c r="AS105" s="50">
        <v>1</v>
      </c>
      <c r="AT105" s="50"/>
      <c r="AU105" s="50"/>
      <c r="AV105" s="50"/>
      <c r="AW105" s="84">
        <f t="shared" si="20"/>
        <v>8</v>
      </c>
      <c r="AX105" s="50"/>
      <c r="AY105" s="50"/>
      <c r="AZ105" s="50"/>
      <c r="BA105" s="50">
        <v>1</v>
      </c>
      <c r="BB105" s="50">
        <v>2</v>
      </c>
      <c r="BC105" s="50"/>
      <c r="BD105" s="50"/>
      <c r="BE105" s="50"/>
      <c r="BF105" s="50">
        <v>1</v>
      </c>
      <c r="BG105" s="50"/>
      <c r="BH105" s="50">
        <v>1</v>
      </c>
      <c r="BI105" s="50"/>
      <c r="BJ105" s="50">
        <v>1</v>
      </c>
      <c r="BK105" s="50">
        <v>1</v>
      </c>
      <c r="BL105" s="50">
        <v>1</v>
      </c>
      <c r="BM105" s="50">
        <v>1</v>
      </c>
      <c r="BN105" s="50"/>
      <c r="BO105" s="50">
        <v>1</v>
      </c>
      <c r="BP105" s="50"/>
      <c r="BQ105" s="50"/>
      <c r="BR105" s="50"/>
      <c r="BS105" s="50"/>
      <c r="BT105" s="84">
        <f t="shared" si="21"/>
        <v>10</v>
      </c>
      <c r="BU105" s="84">
        <f t="shared" si="22"/>
        <v>26</v>
      </c>
      <c r="BV105" s="50"/>
      <c r="BW105" s="50">
        <v>1</v>
      </c>
      <c r="BX105" s="50"/>
      <c r="BY105" s="50">
        <v>1</v>
      </c>
      <c r="BZ105" s="50">
        <v>1</v>
      </c>
      <c r="CA105" s="50"/>
      <c r="CB105" s="50">
        <v>1</v>
      </c>
      <c r="CC105" s="50">
        <v>1</v>
      </c>
      <c r="CD105" s="50"/>
      <c r="CE105" s="50"/>
      <c r="CF105" s="50">
        <v>1</v>
      </c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>
        <v>1</v>
      </c>
      <c r="CR105" s="84">
        <f t="shared" si="23"/>
        <v>7</v>
      </c>
      <c r="CS105" s="50"/>
      <c r="CT105" s="50">
        <v>1</v>
      </c>
      <c r="CU105" s="50"/>
      <c r="CV105" s="50"/>
      <c r="CW105" s="50">
        <v>1</v>
      </c>
      <c r="CX105" s="50"/>
      <c r="CY105" s="50"/>
      <c r="CZ105" s="50"/>
      <c r="DA105" s="50">
        <v>1</v>
      </c>
      <c r="DB105" s="50">
        <v>1</v>
      </c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>
        <v>1</v>
      </c>
      <c r="DO105" s="84">
        <f t="shared" si="24"/>
        <v>5</v>
      </c>
      <c r="DP105" s="50">
        <v>1</v>
      </c>
      <c r="DQ105" s="50">
        <v>1</v>
      </c>
      <c r="DR105" s="50"/>
      <c r="DS105" s="50"/>
      <c r="DT105" s="50"/>
      <c r="DU105" s="50"/>
      <c r="DV105" s="50"/>
      <c r="DW105" s="50"/>
      <c r="DX105" s="50"/>
      <c r="DY105" s="50"/>
      <c r="DZ105" s="50">
        <v>1</v>
      </c>
      <c r="EA105" s="50"/>
      <c r="EB105" s="50"/>
      <c r="EC105" s="50"/>
      <c r="ED105" s="50"/>
      <c r="EE105" s="50"/>
      <c r="EF105" s="50"/>
      <c r="EG105" s="50"/>
      <c r="EH105" s="50">
        <v>1</v>
      </c>
      <c r="EI105" s="50">
        <v>1</v>
      </c>
      <c r="EJ105" s="50">
        <v>1</v>
      </c>
      <c r="EK105" s="50">
        <v>1</v>
      </c>
      <c r="EL105" s="84">
        <f t="shared" si="25"/>
        <v>7</v>
      </c>
      <c r="EM105" s="84">
        <f t="shared" si="26"/>
        <v>19</v>
      </c>
      <c r="EN105" s="84">
        <f t="shared" si="27"/>
        <v>45</v>
      </c>
      <c r="EO105" s="50">
        <v>1</v>
      </c>
      <c r="EP105" s="50"/>
      <c r="EQ105" s="50">
        <v>1</v>
      </c>
      <c r="ER105" s="50"/>
      <c r="ES105" s="50">
        <v>1</v>
      </c>
      <c r="ET105" s="50">
        <v>1</v>
      </c>
      <c r="EU105" s="50"/>
      <c r="EV105" s="50">
        <v>1</v>
      </c>
      <c r="EW105" s="50"/>
      <c r="EX105" s="50">
        <v>1</v>
      </c>
      <c r="EY105" s="50"/>
      <c r="EZ105" s="50">
        <v>1</v>
      </c>
      <c r="FA105" s="50"/>
      <c r="FB105" s="50"/>
      <c r="FC105" s="50"/>
      <c r="FD105" s="50"/>
      <c r="FE105" s="50">
        <v>1</v>
      </c>
      <c r="FF105" s="50">
        <v>1</v>
      </c>
      <c r="FG105" s="50">
        <v>2</v>
      </c>
      <c r="FH105" s="50">
        <v>1</v>
      </c>
      <c r="FI105" s="50"/>
      <c r="FJ105" s="50"/>
      <c r="FK105" s="84">
        <f t="shared" si="28"/>
        <v>12</v>
      </c>
      <c r="FL105" s="50"/>
      <c r="FM105" s="50"/>
      <c r="FN105" s="50">
        <v>1</v>
      </c>
      <c r="FO105" s="50"/>
      <c r="FP105" s="50"/>
      <c r="FQ105" s="50">
        <v>1</v>
      </c>
      <c r="FR105" s="50"/>
      <c r="FS105" s="50"/>
      <c r="FT105" s="50"/>
      <c r="FU105" s="50"/>
      <c r="FV105" s="50"/>
      <c r="FW105" s="50">
        <v>1</v>
      </c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84">
        <f t="shared" si="29"/>
        <v>3</v>
      </c>
      <c r="GI105" s="50">
        <v>1</v>
      </c>
      <c r="GJ105" s="50"/>
      <c r="GK105" s="50"/>
      <c r="GL105" s="50">
        <v>1</v>
      </c>
      <c r="GM105" s="50">
        <v>1</v>
      </c>
      <c r="GN105" s="50">
        <v>1</v>
      </c>
      <c r="GO105" s="50">
        <v>1</v>
      </c>
      <c r="GP105" s="50">
        <v>1</v>
      </c>
      <c r="GQ105" s="50"/>
      <c r="GR105" s="50">
        <v>1</v>
      </c>
      <c r="GS105" s="50"/>
      <c r="GT105" s="50"/>
      <c r="GU105" s="50"/>
      <c r="GV105" s="50"/>
      <c r="GW105" s="50"/>
      <c r="GX105" s="50">
        <v>1</v>
      </c>
      <c r="GY105" s="50"/>
      <c r="GZ105" s="50"/>
      <c r="HA105" s="50"/>
      <c r="HB105" s="50"/>
      <c r="HC105" s="50"/>
      <c r="HD105" s="50">
        <v>1</v>
      </c>
      <c r="HE105" s="84">
        <f t="shared" si="30"/>
        <v>9</v>
      </c>
      <c r="HF105" s="84">
        <f t="shared" si="31"/>
        <v>24</v>
      </c>
      <c r="HG105" s="84">
        <f t="shared" si="32"/>
        <v>69</v>
      </c>
      <c r="HH105" s="50"/>
      <c r="HI105" s="50"/>
      <c r="HJ105" s="50"/>
      <c r="HK105" s="50"/>
      <c r="HL105" s="50"/>
      <c r="HM105" s="50">
        <v>1</v>
      </c>
      <c r="HN105" s="50">
        <v>1</v>
      </c>
      <c r="HO105" s="50">
        <v>1</v>
      </c>
      <c r="HP105" s="50">
        <v>1</v>
      </c>
      <c r="HQ105" s="50">
        <v>1</v>
      </c>
      <c r="HR105" s="50"/>
      <c r="HS105" s="50">
        <v>1</v>
      </c>
      <c r="HT105" s="50"/>
      <c r="HU105" s="50"/>
      <c r="HV105" s="50">
        <v>1</v>
      </c>
      <c r="HW105" s="50"/>
      <c r="HX105" s="50"/>
      <c r="HY105" s="50"/>
      <c r="HZ105" s="50">
        <v>1</v>
      </c>
      <c r="IA105" s="50"/>
      <c r="IB105" s="50">
        <v>1</v>
      </c>
      <c r="IC105" s="50">
        <v>1</v>
      </c>
      <c r="ID105" s="50"/>
      <c r="IE105" s="50">
        <v>1</v>
      </c>
      <c r="IF105" s="50"/>
      <c r="IG105" s="50"/>
      <c r="IH105" s="50"/>
      <c r="II105" s="50">
        <v>1</v>
      </c>
      <c r="IJ105" s="50"/>
      <c r="IK105" s="50"/>
      <c r="IL105" s="84">
        <f t="shared" si="33"/>
        <v>12</v>
      </c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W105" s="50"/>
      <c r="IX105" s="50">
        <v>1</v>
      </c>
      <c r="IY105" s="50"/>
      <c r="IZ105" s="50">
        <v>1</v>
      </c>
      <c r="JA105" s="50"/>
      <c r="JB105" s="50"/>
      <c r="JC105" s="50"/>
      <c r="JD105" s="50"/>
      <c r="JE105" s="50"/>
      <c r="JF105" s="50">
        <v>1</v>
      </c>
      <c r="JG105" s="50"/>
      <c r="JH105" s="50">
        <v>1</v>
      </c>
      <c r="JI105" s="50"/>
      <c r="JJ105" s="50">
        <v>1</v>
      </c>
      <c r="JK105" s="84">
        <f t="shared" si="34"/>
        <v>5</v>
      </c>
      <c r="JL105" s="50">
        <v>1</v>
      </c>
      <c r="JM105" s="50"/>
      <c r="JN105" s="50"/>
      <c r="JO105" s="50"/>
      <c r="JP105" s="50">
        <v>1</v>
      </c>
      <c r="JQ105" s="50"/>
      <c r="JR105" s="50"/>
      <c r="JS105" s="50"/>
      <c r="JT105" s="50"/>
      <c r="JU105" s="50"/>
      <c r="JV105" s="50">
        <v>1</v>
      </c>
      <c r="JW105" s="50"/>
      <c r="JX105" s="50"/>
      <c r="JY105" s="50"/>
      <c r="JZ105" s="84">
        <f t="shared" si="35"/>
        <v>3</v>
      </c>
      <c r="KA105" s="84">
        <f t="shared" si="36"/>
        <v>20</v>
      </c>
      <c r="KB105" s="84">
        <f t="shared" si="37"/>
        <v>89</v>
      </c>
    </row>
    <row r="106" spans="1:288" s="5" customFormat="1" ht="25.5" x14ac:dyDescent="0.2">
      <c r="A106" s="45" t="s">
        <v>672</v>
      </c>
      <c r="B106" s="25" t="s">
        <v>110</v>
      </c>
      <c r="C106" s="37" t="s">
        <v>12</v>
      </c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>
        <v>2</v>
      </c>
      <c r="O106" s="50">
        <v>4</v>
      </c>
      <c r="P106" s="50">
        <v>2</v>
      </c>
      <c r="Q106" s="50"/>
      <c r="R106" s="50"/>
      <c r="S106" s="50"/>
      <c r="T106" s="50"/>
      <c r="U106" s="83"/>
      <c r="V106" s="84"/>
      <c r="W106" s="84"/>
      <c r="X106" s="84"/>
      <c r="Y106" s="84"/>
      <c r="Z106" s="85">
        <f t="shared" si="19"/>
        <v>8</v>
      </c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>
        <f t="shared" si="20"/>
        <v>0</v>
      </c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>
        <v>2</v>
      </c>
      <c r="BI106" s="84"/>
      <c r="BJ106" s="84">
        <v>2</v>
      </c>
      <c r="BK106" s="84"/>
      <c r="BL106" s="84"/>
      <c r="BM106" s="84"/>
      <c r="BN106" s="84"/>
      <c r="BO106" s="84">
        <v>1</v>
      </c>
      <c r="BP106" s="84"/>
      <c r="BQ106" s="84"/>
      <c r="BR106" s="84"/>
      <c r="BS106" s="84"/>
      <c r="BT106" s="84">
        <f t="shared" si="21"/>
        <v>5</v>
      </c>
      <c r="BU106" s="84">
        <f t="shared" si="22"/>
        <v>13</v>
      </c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>
        <f t="shared" si="23"/>
        <v>0</v>
      </c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>
        <f t="shared" si="24"/>
        <v>0</v>
      </c>
      <c r="DP106" s="84">
        <v>1</v>
      </c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>
        <f t="shared" si="25"/>
        <v>1</v>
      </c>
      <c r="EM106" s="84">
        <f t="shared" si="26"/>
        <v>1</v>
      </c>
      <c r="EN106" s="84">
        <f t="shared" si="27"/>
        <v>14</v>
      </c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>
        <f t="shared" si="28"/>
        <v>0</v>
      </c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>
        <f t="shared" si="29"/>
        <v>0</v>
      </c>
      <c r="GI106" s="84"/>
      <c r="GJ106" s="84"/>
      <c r="GK106" s="84"/>
      <c r="GL106" s="84"/>
      <c r="GM106" s="84"/>
      <c r="GN106" s="84"/>
      <c r="GO106" s="84"/>
      <c r="GP106" s="84"/>
      <c r="GQ106" s="84"/>
      <c r="GR106" s="84"/>
      <c r="GS106" s="84"/>
      <c r="GT106" s="84"/>
      <c r="GU106" s="84"/>
      <c r="GV106" s="84"/>
      <c r="GW106" s="84"/>
      <c r="GX106" s="84"/>
      <c r="GY106" s="84"/>
      <c r="GZ106" s="84"/>
      <c r="HA106" s="84"/>
      <c r="HB106" s="84"/>
      <c r="HC106" s="84"/>
      <c r="HD106" s="84">
        <v>2</v>
      </c>
      <c r="HE106" s="84">
        <f t="shared" si="30"/>
        <v>2</v>
      </c>
      <c r="HF106" s="84">
        <f t="shared" si="31"/>
        <v>2</v>
      </c>
      <c r="HG106" s="84">
        <f t="shared" si="32"/>
        <v>16</v>
      </c>
      <c r="HH106" s="84"/>
      <c r="HI106" s="84"/>
      <c r="HJ106" s="84"/>
      <c r="HK106" s="84"/>
      <c r="HL106" s="84"/>
      <c r="HM106" s="84"/>
      <c r="HN106" s="84"/>
      <c r="HO106" s="84">
        <v>1</v>
      </c>
      <c r="HP106" s="84"/>
      <c r="HQ106" s="84"/>
      <c r="HR106" s="84"/>
      <c r="HS106" s="84"/>
      <c r="HT106" s="84"/>
      <c r="HU106" s="84"/>
      <c r="HV106" s="84"/>
      <c r="HW106" s="84"/>
      <c r="HX106" s="84"/>
      <c r="HY106" s="84"/>
      <c r="HZ106" s="84">
        <v>1</v>
      </c>
      <c r="IA106" s="84"/>
      <c r="IB106" s="84"/>
      <c r="IC106" s="84"/>
      <c r="ID106" s="84"/>
      <c r="IE106" s="84">
        <v>1</v>
      </c>
      <c r="IF106" s="84"/>
      <c r="IG106" s="84"/>
      <c r="IH106" s="84"/>
      <c r="II106" s="84">
        <v>1</v>
      </c>
      <c r="IJ106" s="84"/>
      <c r="IK106" s="84"/>
      <c r="IL106" s="84">
        <f t="shared" si="33"/>
        <v>4</v>
      </c>
      <c r="IM106" s="84"/>
      <c r="IN106" s="84"/>
      <c r="IO106" s="84"/>
      <c r="IP106" s="84"/>
      <c r="IQ106" s="84"/>
      <c r="IR106" s="84"/>
      <c r="IS106" s="84"/>
      <c r="IT106" s="84"/>
      <c r="IU106" s="84"/>
      <c r="IV106" s="84"/>
      <c r="IW106" s="84"/>
      <c r="IX106" s="84"/>
      <c r="IY106" s="84"/>
      <c r="IZ106" s="84"/>
      <c r="JA106" s="84"/>
      <c r="JB106" s="84"/>
      <c r="JC106" s="84"/>
      <c r="JD106" s="84"/>
      <c r="JE106" s="84"/>
      <c r="JF106" s="84"/>
      <c r="JG106" s="84"/>
      <c r="JH106" s="84"/>
      <c r="JI106" s="84"/>
      <c r="JJ106" s="84"/>
      <c r="JK106" s="84">
        <f t="shared" si="34"/>
        <v>0</v>
      </c>
      <c r="JL106" s="84"/>
      <c r="JM106" s="84"/>
      <c r="JN106" s="84"/>
      <c r="JO106" s="84"/>
      <c r="JP106" s="84">
        <v>1</v>
      </c>
      <c r="JQ106" s="84"/>
      <c r="JR106" s="84"/>
      <c r="JS106" s="84"/>
      <c r="JT106" s="84"/>
      <c r="JU106" s="84"/>
      <c r="JV106" s="84"/>
      <c r="JW106" s="84"/>
      <c r="JX106" s="84"/>
      <c r="JY106" s="84"/>
      <c r="JZ106" s="84">
        <f t="shared" si="35"/>
        <v>1</v>
      </c>
      <c r="KA106" s="84">
        <f t="shared" si="36"/>
        <v>5</v>
      </c>
      <c r="KB106" s="84">
        <f t="shared" si="37"/>
        <v>21</v>
      </c>
    </row>
    <row r="107" spans="1:288" s="5" customFormat="1" ht="55.5" customHeight="1" x14ac:dyDescent="0.2">
      <c r="A107" s="48" t="s">
        <v>307</v>
      </c>
      <c r="B107" s="24" t="s">
        <v>111</v>
      </c>
      <c r="C107" s="36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83"/>
      <c r="V107" s="84"/>
      <c r="W107" s="84"/>
      <c r="X107" s="84"/>
      <c r="Y107" s="84"/>
      <c r="Z107" s="85">
        <f t="shared" si="19"/>
        <v>0</v>
      </c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>
        <f t="shared" si="20"/>
        <v>0</v>
      </c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>
        <f t="shared" si="21"/>
        <v>0</v>
      </c>
      <c r="BU107" s="84">
        <f t="shared" si="22"/>
        <v>0</v>
      </c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>
        <f t="shared" si="23"/>
        <v>0</v>
      </c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>
        <f t="shared" si="24"/>
        <v>0</v>
      </c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>
        <f t="shared" si="25"/>
        <v>0</v>
      </c>
      <c r="EM107" s="84">
        <f t="shared" si="26"/>
        <v>0</v>
      </c>
      <c r="EN107" s="84">
        <f t="shared" si="27"/>
        <v>0</v>
      </c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>
        <f t="shared" si="28"/>
        <v>0</v>
      </c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>
        <f t="shared" si="29"/>
        <v>0</v>
      </c>
      <c r="GI107" s="84"/>
      <c r="GJ107" s="84"/>
      <c r="GK107" s="84"/>
      <c r="GL107" s="84"/>
      <c r="GM107" s="84"/>
      <c r="GN107" s="84"/>
      <c r="GO107" s="84"/>
      <c r="GP107" s="84"/>
      <c r="GQ107" s="84"/>
      <c r="GR107" s="84"/>
      <c r="GS107" s="84"/>
      <c r="GT107" s="84"/>
      <c r="GU107" s="84"/>
      <c r="GV107" s="84"/>
      <c r="GW107" s="84"/>
      <c r="GX107" s="84"/>
      <c r="GY107" s="84"/>
      <c r="GZ107" s="84"/>
      <c r="HA107" s="84"/>
      <c r="HB107" s="84"/>
      <c r="HC107" s="84"/>
      <c r="HD107" s="84"/>
      <c r="HE107" s="84">
        <f t="shared" si="30"/>
        <v>0</v>
      </c>
      <c r="HF107" s="84">
        <f t="shared" si="31"/>
        <v>0</v>
      </c>
      <c r="HG107" s="84">
        <f t="shared" si="32"/>
        <v>0</v>
      </c>
      <c r="HH107" s="84"/>
      <c r="HI107" s="84"/>
      <c r="HJ107" s="84"/>
      <c r="HK107" s="84"/>
      <c r="HL107" s="84"/>
      <c r="HM107" s="84"/>
      <c r="HN107" s="84"/>
      <c r="HO107" s="84"/>
      <c r="HP107" s="84"/>
      <c r="HQ107" s="84"/>
      <c r="HR107" s="84"/>
      <c r="HS107" s="84"/>
      <c r="HT107" s="84"/>
      <c r="HU107" s="84"/>
      <c r="HV107" s="84"/>
      <c r="HW107" s="84"/>
      <c r="HX107" s="84"/>
      <c r="HY107" s="84"/>
      <c r="HZ107" s="84"/>
      <c r="IA107" s="84"/>
      <c r="IB107" s="84"/>
      <c r="IC107" s="84"/>
      <c r="ID107" s="84"/>
      <c r="IE107" s="84"/>
      <c r="IF107" s="84"/>
      <c r="IG107" s="84"/>
      <c r="IH107" s="84"/>
      <c r="II107" s="84"/>
      <c r="IJ107" s="84"/>
      <c r="IK107" s="84"/>
      <c r="IL107" s="84">
        <f t="shared" si="33"/>
        <v>0</v>
      </c>
      <c r="IM107" s="84"/>
      <c r="IN107" s="84"/>
      <c r="IO107" s="84"/>
      <c r="IP107" s="84"/>
      <c r="IQ107" s="84"/>
      <c r="IR107" s="84"/>
      <c r="IS107" s="84"/>
      <c r="IT107" s="84"/>
      <c r="IU107" s="84"/>
      <c r="IV107" s="84"/>
      <c r="IW107" s="84"/>
      <c r="IX107" s="84"/>
      <c r="IY107" s="84"/>
      <c r="IZ107" s="84"/>
      <c r="JA107" s="84"/>
      <c r="JB107" s="84"/>
      <c r="JC107" s="84"/>
      <c r="JD107" s="84"/>
      <c r="JE107" s="84"/>
      <c r="JF107" s="84"/>
      <c r="JG107" s="84"/>
      <c r="JH107" s="84"/>
      <c r="JI107" s="84"/>
      <c r="JJ107" s="84"/>
      <c r="JK107" s="84">
        <f t="shared" si="34"/>
        <v>0</v>
      </c>
      <c r="JL107" s="84"/>
      <c r="JM107" s="84"/>
      <c r="JN107" s="84"/>
      <c r="JO107" s="84"/>
      <c r="JP107" s="84"/>
      <c r="JQ107" s="84"/>
      <c r="JR107" s="84"/>
      <c r="JS107" s="84"/>
      <c r="JT107" s="84"/>
      <c r="JU107" s="84"/>
      <c r="JV107" s="84"/>
      <c r="JW107" s="84"/>
      <c r="JX107" s="84"/>
      <c r="JY107" s="84"/>
      <c r="JZ107" s="84">
        <f t="shared" si="35"/>
        <v>0</v>
      </c>
      <c r="KA107" s="84">
        <f t="shared" si="36"/>
        <v>0</v>
      </c>
      <c r="KB107" s="84">
        <f t="shared" si="37"/>
        <v>0</v>
      </c>
    </row>
    <row r="108" spans="1:288" s="5" customFormat="1" ht="45" customHeight="1" x14ac:dyDescent="0.2">
      <c r="A108" s="45" t="s">
        <v>308</v>
      </c>
      <c r="B108" s="26" t="s">
        <v>112</v>
      </c>
      <c r="C108" s="39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83"/>
      <c r="V108" s="84"/>
      <c r="W108" s="84"/>
      <c r="X108" s="84"/>
      <c r="Y108" s="84"/>
      <c r="Z108" s="85">
        <f t="shared" si="19"/>
        <v>0</v>
      </c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>
        <f t="shared" si="20"/>
        <v>0</v>
      </c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>
        <f t="shared" si="21"/>
        <v>0</v>
      </c>
      <c r="BU108" s="84">
        <f t="shared" si="22"/>
        <v>0</v>
      </c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>
        <f t="shared" si="23"/>
        <v>0</v>
      </c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>
        <f t="shared" si="24"/>
        <v>0</v>
      </c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>
        <f t="shared" si="25"/>
        <v>0</v>
      </c>
      <c r="EM108" s="84">
        <f t="shared" si="26"/>
        <v>0</v>
      </c>
      <c r="EN108" s="84">
        <f t="shared" si="27"/>
        <v>0</v>
      </c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>
        <f t="shared" si="28"/>
        <v>0</v>
      </c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>
        <f t="shared" si="29"/>
        <v>0</v>
      </c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>
        <f t="shared" si="30"/>
        <v>0</v>
      </c>
      <c r="HF108" s="84">
        <f t="shared" si="31"/>
        <v>0</v>
      </c>
      <c r="HG108" s="84">
        <f t="shared" si="32"/>
        <v>0</v>
      </c>
      <c r="HH108" s="84"/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/>
      <c r="IA108" s="84"/>
      <c r="IB108" s="84"/>
      <c r="IC108" s="84"/>
      <c r="ID108" s="84"/>
      <c r="IE108" s="84"/>
      <c r="IF108" s="84"/>
      <c r="IG108" s="84"/>
      <c r="IH108" s="84"/>
      <c r="II108" s="84"/>
      <c r="IJ108" s="84"/>
      <c r="IK108" s="84"/>
      <c r="IL108" s="84">
        <f t="shared" si="33"/>
        <v>0</v>
      </c>
      <c r="IM108" s="84"/>
      <c r="IN108" s="84"/>
      <c r="IO108" s="84"/>
      <c r="IP108" s="84"/>
      <c r="IQ108" s="84"/>
      <c r="IR108" s="84"/>
      <c r="IS108" s="84"/>
      <c r="IT108" s="84"/>
      <c r="IU108" s="84"/>
      <c r="IV108" s="84"/>
      <c r="IW108" s="84"/>
      <c r="IX108" s="84"/>
      <c r="IY108" s="84"/>
      <c r="IZ108" s="84"/>
      <c r="JA108" s="84"/>
      <c r="JB108" s="84"/>
      <c r="JC108" s="84"/>
      <c r="JD108" s="84"/>
      <c r="JE108" s="84"/>
      <c r="JF108" s="84"/>
      <c r="JG108" s="84"/>
      <c r="JH108" s="84"/>
      <c r="JI108" s="84"/>
      <c r="JJ108" s="84"/>
      <c r="JK108" s="84">
        <f t="shared" si="34"/>
        <v>0</v>
      </c>
      <c r="JL108" s="84"/>
      <c r="JM108" s="84"/>
      <c r="JN108" s="84"/>
      <c r="JO108" s="84"/>
      <c r="JP108" s="84"/>
      <c r="JQ108" s="84"/>
      <c r="JR108" s="84"/>
      <c r="JS108" s="84"/>
      <c r="JT108" s="84"/>
      <c r="JU108" s="84"/>
      <c r="JV108" s="84"/>
      <c r="JW108" s="84"/>
      <c r="JX108" s="84"/>
      <c r="JY108" s="84"/>
      <c r="JZ108" s="84">
        <f t="shared" si="35"/>
        <v>0</v>
      </c>
      <c r="KA108" s="84">
        <f t="shared" si="36"/>
        <v>0</v>
      </c>
      <c r="KB108" s="84">
        <f t="shared" si="37"/>
        <v>0</v>
      </c>
    </row>
    <row r="109" spans="1:288" s="5" customFormat="1" ht="40.5" customHeight="1" x14ac:dyDescent="0.2">
      <c r="A109" s="45" t="s">
        <v>309</v>
      </c>
      <c r="B109" s="105" t="s">
        <v>113</v>
      </c>
      <c r="C109" s="39" t="s">
        <v>197</v>
      </c>
      <c r="D109" s="50">
        <v>878.4</v>
      </c>
      <c r="E109" s="50">
        <v>990.9</v>
      </c>
      <c r="F109" s="50">
        <v>999.6</v>
      </c>
      <c r="G109" s="50">
        <v>4521.3</v>
      </c>
      <c r="H109" s="50">
        <v>679.3</v>
      </c>
      <c r="I109" s="50">
        <v>1099.8</v>
      </c>
      <c r="J109" s="50">
        <v>748.2</v>
      </c>
      <c r="K109" s="50">
        <v>679.2</v>
      </c>
      <c r="L109" s="50">
        <v>1437</v>
      </c>
      <c r="M109" s="50">
        <v>685.6</v>
      </c>
      <c r="N109" s="50">
        <v>860</v>
      </c>
      <c r="O109" s="50">
        <v>678.7</v>
      </c>
      <c r="P109" s="50">
        <v>675</v>
      </c>
      <c r="Q109" s="50">
        <v>1453.2</v>
      </c>
      <c r="R109" s="50">
        <v>1110.8</v>
      </c>
      <c r="S109" s="50">
        <v>681.2</v>
      </c>
      <c r="T109" s="50">
        <v>699.5</v>
      </c>
      <c r="U109" s="83">
        <v>671.2</v>
      </c>
      <c r="V109" s="84">
        <v>1010.7</v>
      </c>
      <c r="W109" s="84">
        <v>929.4</v>
      </c>
      <c r="X109" s="84">
        <v>800</v>
      </c>
      <c r="Y109" s="84">
        <v>867.1</v>
      </c>
      <c r="Z109" s="85">
        <f t="shared" si="19"/>
        <v>23156.100000000006</v>
      </c>
      <c r="AA109" s="84">
        <v>650</v>
      </c>
      <c r="AB109" s="84">
        <v>1400.5</v>
      </c>
      <c r="AC109" s="84">
        <v>628.14</v>
      </c>
      <c r="AD109" s="84">
        <v>1342</v>
      </c>
      <c r="AE109" s="84">
        <v>1339.6</v>
      </c>
      <c r="AF109" s="84">
        <v>925.2</v>
      </c>
      <c r="AG109" s="84">
        <v>724.7</v>
      </c>
      <c r="AH109" s="84">
        <v>684</v>
      </c>
      <c r="AI109" s="84">
        <v>684.7</v>
      </c>
      <c r="AJ109" s="84">
        <v>873.5</v>
      </c>
      <c r="AK109" s="84">
        <v>650</v>
      </c>
      <c r="AL109" s="84">
        <v>1401.8</v>
      </c>
      <c r="AM109" s="84">
        <v>700.9</v>
      </c>
      <c r="AN109" s="84">
        <v>929.6</v>
      </c>
      <c r="AO109" s="84">
        <v>238.6</v>
      </c>
      <c r="AP109" s="84">
        <v>1300</v>
      </c>
      <c r="AQ109" s="84">
        <v>642.29999999999995</v>
      </c>
      <c r="AR109" s="84">
        <v>681.9</v>
      </c>
      <c r="AS109" s="84">
        <v>685.3</v>
      </c>
      <c r="AT109" s="84">
        <v>783.4</v>
      </c>
      <c r="AU109" s="84">
        <v>1021.7</v>
      </c>
      <c r="AV109" s="84">
        <v>922.6</v>
      </c>
      <c r="AW109" s="84">
        <f t="shared" si="20"/>
        <v>19210.439999999999</v>
      </c>
      <c r="AX109" s="84">
        <v>933</v>
      </c>
      <c r="AY109" s="84">
        <v>348</v>
      </c>
      <c r="AZ109" s="84">
        <v>683.05</v>
      </c>
      <c r="BA109" s="84">
        <v>683.05</v>
      </c>
      <c r="BB109" s="84">
        <v>1700</v>
      </c>
      <c r="BC109" s="84">
        <v>1094.7</v>
      </c>
      <c r="BD109" s="84">
        <v>1132.3</v>
      </c>
      <c r="BE109" s="84">
        <v>1084.2</v>
      </c>
      <c r="BF109" s="84">
        <v>684</v>
      </c>
      <c r="BG109" s="84">
        <v>1102.8</v>
      </c>
      <c r="BH109" s="84">
        <v>686.3</v>
      </c>
      <c r="BI109" s="84">
        <v>487.9</v>
      </c>
      <c r="BJ109" s="84">
        <v>650.79999999999995</v>
      </c>
      <c r="BK109" s="84">
        <v>636.70000000000005</v>
      </c>
      <c r="BL109" s="84">
        <v>600</v>
      </c>
      <c r="BM109" s="84">
        <v>600</v>
      </c>
      <c r="BN109" s="84">
        <v>139.30000000000001</v>
      </c>
      <c r="BO109" s="84">
        <v>665.4</v>
      </c>
      <c r="BP109" s="84">
        <v>283.60000000000002</v>
      </c>
      <c r="BQ109" s="84">
        <v>454.3</v>
      </c>
      <c r="BR109" s="84">
        <v>595</v>
      </c>
      <c r="BS109" s="84">
        <v>295</v>
      </c>
      <c r="BT109" s="84">
        <f t="shared" si="21"/>
        <v>14606.399999999998</v>
      </c>
      <c r="BU109" s="84">
        <f t="shared" si="22"/>
        <v>56972.94</v>
      </c>
      <c r="BV109" s="84">
        <v>295</v>
      </c>
      <c r="BW109" s="84">
        <v>979.2</v>
      </c>
      <c r="BX109" s="84">
        <v>589.9</v>
      </c>
      <c r="BY109" s="84">
        <v>986.6</v>
      </c>
      <c r="BZ109" s="84">
        <v>2004.4</v>
      </c>
      <c r="CA109" s="84">
        <v>589.79999999999995</v>
      </c>
      <c r="CB109" s="84">
        <v>1876.2</v>
      </c>
      <c r="CC109" s="84">
        <v>516.79999999999995</v>
      </c>
      <c r="CD109" s="84">
        <v>549.1</v>
      </c>
      <c r="CE109" s="84">
        <v>863</v>
      </c>
      <c r="CF109" s="84">
        <v>1048</v>
      </c>
      <c r="CG109" s="84">
        <v>643.4</v>
      </c>
      <c r="CH109" s="84">
        <v>600</v>
      </c>
      <c r="CI109" s="84">
        <v>600</v>
      </c>
      <c r="CJ109" s="84"/>
      <c r="CK109" s="84">
        <v>600</v>
      </c>
      <c r="CL109" s="84">
        <v>600</v>
      </c>
      <c r="CM109" s="84">
        <v>800</v>
      </c>
      <c r="CN109" s="84">
        <v>1109.8</v>
      </c>
      <c r="CO109" s="84">
        <v>663.4</v>
      </c>
      <c r="CP109" s="84">
        <v>235.9</v>
      </c>
      <c r="CQ109" s="84">
        <v>374.4</v>
      </c>
      <c r="CR109" s="84">
        <f t="shared" si="23"/>
        <v>16524.899999999998</v>
      </c>
      <c r="CS109" s="84">
        <v>368.4</v>
      </c>
      <c r="CT109" s="84">
        <v>245.2</v>
      </c>
      <c r="CU109" s="84">
        <v>1322.8</v>
      </c>
      <c r="CV109" s="84">
        <v>239.6</v>
      </c>
      <c r="CW109" s="84">
        <v>237.9</v>
      </c>
      <c r="CX109" s="84">
        <v>378.1</v>
      </c>
      <c r="CY109" s="84">
        <v>240.8</v>
      </c>
      <c r="CZ109" s="84">
        <v>370.6</v>
      </c>
      <c r="DA109" s="84">
        <v>1979.2</v>
      </c>
      <c r="DB109" s="84">
        <v>368</v>
      </c>
      <c r="DC109" s="84">
        <v>368</v>
      </c>
      <c r="DD109" s="84">
        <v>368</v>
      </c>
      <c r="DE109" s="84">
        <v>368</v>
      </c>
      <c r="DF109" s="84">
        <v>368</v>
      </c>
      <c r="DG109" s="84">
        <v>339.1</v>
      </c>
      <c r="DH109" s="84">
        <v>407</v>
      </c>
      <c r="DI109" s="84">
        <v>388.8</v>
      </c>
      <c r="DJ109" s="84">
        <v>375.5</v>
      </c>
      <c r="DK109" s="84">
        <v>964.4</v>
      </c>
      <c r="DL109" s="84">
        <v>288.39999999999998</v>
      </c>
      <c r="DM109" s="84">
        <v>378.3</v>
      </c>
      <c r="DN109" s="84">
        <v>904</v>
      </c>
      <c r="DO109" s="84">
        <f t="shared" si="24"/>
        <v>11268.099999999999</v>
      </c>
      <c r="DP109" s="84">
        <v>868.8</v>
      </c>
      <c r="DQ109" s="84">
        <v>1769.9</v>
      </c>
      <c r="DR109" s="84">
        <v>1743</v>
      </c>
      <c r="DS109" s="84">
        <v>881.4</v>
      </c>
      <c r="DT109" s="84">
        <v>1519</v>
      </c>
      <c r="DU109" s="84">
        <v>1700</v>
      </c>
      <c r="DV109" s="84">
        <v>985.5</v>
      </c>
      <c r="DW109" s="84">
        <v>1598.8</v>
      </c>
      <c r="DX109" s="84">
        <v>1592.8</v>
      </c>
      <c r="DY109" s="84">
        <v>1586.6</v>
      </c>
      <c r="DZ109" s="84">
        <v>1370.4</v>
      </c>
      <c r="EA109" s="84">
        <v>926.9</v>
      </c>
      <c r="EB109" s="84">
        <v>375</v>
      </c>
      <c r="EC109" s="84">
        <v>375</v>
      </c>
      <c r="ED109" s="84">
        <v>376.2</v>
      </c>
      <c r="EE109" s="84">
        <v>379.6</v>
      </c>
      <c r="EF109" s="84">
        <v>373.7</v>
      </c>
      <c r="EG109" s="84">
        <v>382.2</v>
      </c>
      <c r="EH109" s="84">
        <v>256</v>
      </c>
      <c r="EI109" s="84">
        <v>256</v>
      </c>
      <c r="EJ109" s="84">
        <v>251</v>
      </c>
      <c r="EK109" s="84">
        <v>253</v>
      </c>
      <c r="EL109" s="84">
        <f t="shared" si="25"/>
        <v>19820.8</v>
      </c>
      <c r="EM109" s="84">
        <f t="shared" si="26"/>
        <v>47613.799999999996</v>
      </c>
      <c r="EN109" s="84">
        <f t="shared" si="27"/>
        <v>104586.73999999999</v>
      </c>
      <c r="EO109" s="84">
        <v>252</v>
      </c>
      <c r="EP109" s="84">
        <v>254</v>
      </c>
      <c r="EQ109" s="84">
        <v>1271.2</v>
      </c>
      <c r="ER109" s="84">
        <v>610.20000000000005</v>
      </c>
      <c r="ES109" s="84">
        <v>1107.8</v>
      </c>
      <c r="ET109" s="84">
        <v>559</v>
      </c>
      <c r="EU109" s="84">
        <v>254</v>
      </c>
      <c r="EV109" s="84">
        <v>1011.6</v>
      </c>
      <c r="EW109" s="84">
        <v>252</v>
      </c>
      <c r="EX109" s="84">
        <v>1215.8</v>
      </c>
      <c r="EY109" s="84">
        <v>281</v>
      </c>
      <c r="EZ109" s="84">
        <v>1049.8</v>
      </c>
      <c r="FA109" s="84">
        <v>518.9</v>
      </c>
      <c r="FB109" s="84">
        <v>295</v>
      </c>
      <c r="FC109" s="84">
        <v>426.1</v>
      </c>
      <c r="FD109" s="84">
        <v>512.6</v>
      </c>
      <c r="FE109" s="84">
        <v>514.5</v>
      </c>
      <c r="FF109" s="84">
        <v>1264.8</v>
      </c>
      <c r="FG109" s="84">
        <v>1041.4000000000001</v>
      </c>
      <c r="FH109" s="84">
        <v>1764.8</v>
      </c>
      <c r="FI109" s="84">
        <v>253</v>
      </c>
      <c r="FJ109" s="84">
        <v>252.3</v>
      </c>
      <c r="FK109" s="84">
        <f t="shared" si="28"/>
        <v>14961.8</v>
      </c>
      <c r="FL109" s="84">
        <v>283.3</v>
      </c>
      <c r="FM109" s="84">
        <v>288.10000000000002</v>
      </c>
      <c r="FN109" s="84">
        <v>1003.2</v>
      </c>
      <c r="FO109" s="84">
        <v>255.8</v>
      </c>
      <c r="FP109" s="84">
        <v>253.9</v>
      </c>
      <c r="FQ109" s="84">
        <v>2000.6</v>
      </c>
      <c r="FR109" s="84">
        <v>284</v>
      </c>
      <c r="FS109" s="84">
        <v>286</v>
      </c>
      <c r="FT109" s="84">
        <v>1043</v>
      </c>
      <c r="FU109" s="84">
        <v>255</v>
      </c>
      <c r="FV109" s="84">
        <v>255</v>
      </c>
      <c r="FW109" s="84">
        <v>1328</v>
      </c>
      <c r="FX109" s="84">
        <v>1033.4000000000001</v>
      </c>
      <c r="FY109" s="84">
        <v>2831.3</v>
      </c>
      <c r="FZ109" s="84"/>
      <c r="GA109" s="84"/>
      <c r="GB109" s="84"/>
      <c r="GC109" s="84"/>
      <c r="GD109" s="84">
        <v>3897.3</v>
      </c>
      <c r="GE109" s="84">
        <v>1227.9000000000001</v>
      </c>
      <c r="GF109" s="84">
        <v>1890</v>
      </c>
      <c r="GG109" s="84">
        <v>817.9</v>
      </c>
      <c r="GH109" s="84">
        <f t="shared" si="29"/>
        <v>19233.7</v>
      </c>
      <c r="GI109" s="84">
        <v>2027.4</v>
      </c>
      <c r="GJ109" s="84">
        <v>1151.7</v>
      </c>
      <c r="GK109" s="84">
        <v>1116.0999999999999</v>
      </c>
      <c r="GL109" s="84">
        <v>1099.0999999999999</v>
      </c>
      <c r="GM109" s="84">
        <v>1439.4</v>
      </c>
      <c r="GN109" s="84">
        <v>1106.3</v>
      </c>
      <c r="GO109" s="84">
        <v>684.7</v>
      </c>
      <c r="GP109" s="84">
        <v>681.6</v>
      </c>
      <c r="GQ109" s="84">
        <v>683.7</v>
      </c>
      <c r="GR109" s="84">
        <v>256</v>
      </c>
      <c r="GS109" s="84">
        <v>280.89999999999998</v>
      </c>
      <c r="GT109" s="84">
        <v>284.60000000000002</v>
      </c>
      <c r="GU109" s="84">
        <v>283.5</v>
      </c>
      <c r="GV109" s="84">
        <v>282.2</v>
      </c>
      <c r="GW109" s="84">
        <v>283.8</v>
      </c>
      <c r="GX109" s="84">
        <v>284.60000000000002</v>
      </c>
      <c r="GY109" s="84">
        <v>280.3</v>
      </c>
      <c r="GZ109" s="84">
        <v>282.7</v>
      </c>
      <c r="HA109" s="84">
        <v>285.7</v>
      </c>
      <c r="HB109" s="84">
        <v>295</v>
      </c>
      <c r="HC109" s="84">
        <v>283.89999999999998</v>
      </c>
      <c r="HD109" s="84"/>
      <c r="HE109" s="84">
        <f t="shared" si="30"/>
        <v>13373.200000000003</v>
      </c>
      <c r="HF109" s="84">
        <f t="shared" si="31"/>
        <v>47568.7</v>
      </c>
      <c r="HG109" s="84">
        <f t="shared" si="32"/>
        <v>152155.44</v>
      </c>
      <c r="HH109" s="84"/>
      <c r="HI109" s="84">
        <v>1371.6</v>
      </c>
      <c r="HJ109" s="84"/>
      <c r="HK109" s="84"/>
      <c r="HL109" s="84">
        <v>677.7</v>
      </c>
      <c r="HM109" s="84">
        <v>1356.5</v>
      </c>
      <c r="HN109" s="84">
        <v>1208.8</v>
      </c>
      <c r="HO109" s="84">
        <v>967.5</v>
      </c>
      <c r="HP109" s="84">
        <v>254</v>
      </c>
      <c r="HQ109" s="84">
        <v>254</v>
      </c>
      <c r="HR109" s="84">
        <v>258</v>
      </c>
      <c r="HS109" s="84">
        <v>1319.8</v>
      </c>
      <c r="HT109" s="84">
        <v>814</v>
      </c>
      <c r="HU109" s="84">
        <v>819</v>
      </c>
      <c r="HV109" s="84">
        <v>659</v>
      </c>
      <c r="HW109" s="84">
        <v>284</v>
      </c>
      <c r="HX109" s="84">
        <v>284.39999999999998</v>
      </c>
      <c r="HY109" s="84">
        <v>278.8</v>
      </c>
      <c r="HZ109" s="84">
        <v>1726</v>
      </c>
      <c r="IA109" s="84">
        <v>1100.5999999999999</v>
      </c>
      <c r="IB109" s="84">
        <v>952.6</v>
      </c>
      <c r="IC109" s="84">
        <v>952.6</v>
      </c>
      <c r="ID109" s="84">
        <v>294.2</v>
      </c>
      <c r="IE109" s="84">
        <v>514.70000000000005</v>
      </c>
      <c r="IF109" s="84">
        <v>515.70000000000005</v>
      </c>
      <c r="IG109" s="84">
        <v>295</v>
      </c>
      <c r="IH109" s="84">
        <v>295</v>
      </c>
      <c r="II109" s="84">
        <v>1405.3</v>
      </c>
      <c r="IJ109" s="84">
        <v>254.5</v>
      </c>
      <c r="IK109" s="84">
        <v>257.10000000000002</v>
      </c>
      <c r="IL109" s="84">
        <f t="shared" si="33"/>
        <v>19370.400000000001</v>
      </c>
      <c r="IM109" s="84">
        <v>258</v>
      </c>
      <c r="IN109" s="84">
        <v>258.3</v>
      </c>
      <c r="IO109" s="84">
        <v>542.20000000000005</v>
      </c>
      <c r="IP109" s="84"/>
      <c r="IQ109" s="84">
        <v>295</v>
      </c>
      <c r="IR109" s="84">
        <v>602.6</v>
      </c>
      <c r="IS109" s="84">
        <v>252.1</v>
      </c>
      <c r="IT109" s="84">
        <v>252.1</v>
      </c>
      <c r="IU109" s="84">
        <v>253.4</v>
      </c>
      <c r="IV109" s="84">
        <v>255.5</v>
      </c>
      <c r="IW109" s="84">
        <v>295.7</v>
      </c>
      <c r="IX109" s="84">
        <v>253</v>
      </c>
      <c r="IY109" s="84">
        <v>256.89999999999998</v>
      </c>
      <c r="IZ109" s="84">
        <v>686.6</v>
      </c>
      <c r="JA109" s="84">
        <v>279.5</v>
      </c>
      <c r="JB109" s="84">
        <v>329.1</v>
      </c>
      <c r="JC109" s="84">
        <v>681</v>
      </c>
      <c r="JD109" s="84">
        <v>1096</v>
      </c>
      <c r="JE109" s="84">
        <v>684</v>
      </c>
      <c r="JF109" s="84">
        <v>689</v>
      </c>
      <c r="JG109" s="84">
        <v>714</v>
      </c>
      <c r="JH109" s="84">
        <v>1737.2</v>
      </c>
      <c r="JI109" s="84">
        <v>683</v>
      </c>
      <c r="JJ109" s="84">
        <v>687</v>
      </c>
      <c r="JK109" s="84">
        <f t="shared" si="34"/>
        <v>12041.2</v>
      </c>
      <c r="JL109" s="84">
        <v>685</v>
      </c>
      <c r="JM109" s="84">
        <v>692</v>
      </c>
      <c r="JN109" s="84">
        <v>240.5</v>
      </c>
      <c r="JO109" s="84">
        <v>375.1</v>
      </c>
      <c r="JP109" s="84">
        <v>1362.4</v>
      </c>
      <c r="JQ109" s="84">
        <v>679.5</v>
      </c>
      <c r="JR109" s="84">
        <v>374</v>
      </c>
      <c r="JS109" s="84">
        <v>372.8</v>
      </c>
      <c r="JT109" s="84">
        <v>1621.4</v>
      </c>
      <c r="JU109" s="84">
        <v>242</v>
      </c>
      <c r="JV109" s="84">
        <v>374.2</v>
      </c>
      <c r="JW109" s="84">
        <v>374.9</v>
      </c>
      <c r="JX109" s="84">
        <v>379</v>
      </c>
      <c r="JY109" s="84">
        <v>375.2</v>
      </c>
      <c r="JZ109" s="84">
        <f t="shared" si="35"/>
        <v>8148</v>
      </c>
      <c r="KA109" s="84">
        <f t="shared" si="36"/>
        <v>39559.600000000006</v>
      </c>
      <c r="KB109" s="84">
        <f t="shared" si="37"/>
        <v>191715.04</v>
      </c>
    </row>
    <row r="110" spans="1:288" s="5" customFormat="1" ht="56.25" customHeight="1" x14ac:dyDescent="0.2">
      <c r="A110" s="45" t="s">
        <v>310</v>
      </c>
      <c r="B110" s="105" t="s">
        <v>114</v>
      </c>
      <c r="C110" s="39" t="s">
        <v>16</v>
      </c>
      <c r="D110" s="50">
        <v>79</v>
      </c>
      <c r="E110" s="50">
        <v>56</v>
      </c>
      <c r="F110" s="50">
        <v>56</v>
      </c>
      <c r="G110" s="50">
        <v>168</v>
      </c>
      <c r="H110" s="50">
        <v>59</v>
      </c>
      <c r="I110" s="50">
        <v>89</v>
      </c>
      <c r="J110" s="50">
        <v>60</v>
      </c>
      <c r="K110" s="50">
        <v>60</v>
      </c>
      <c r="L110" s="50">
        <v>119</v>
      </c>
      <c r="M110" s="50">
        <v>60</v>
      </c>
      <c r="N110" s="50">
        <v>80</v>
      </c>
      <c r="O110" s="50">
        <v>60</v>
      </c>
      <c r="P110" s="50">
        <v>59</v>
      </c>
      <c r="Q110" s="50">
        <v>119</v>
      </c>
      <c r="R110" s="50">
        <v>90</v>
      </c>
      <c r="S110" s="50">
        <v>60</v>
      </c>
      <c r="T110" s="50">
        <v>60</v>
      </c>
      <c r="U110" s="83">
        <v>60</v>
      </c>
      <c r="V110" s="84">
        <v>95</v>
      </c>
      <c r="W110" s="84">
        <v>80</v>
      </c>
      <c r="X110" s="84">
        <v>79</v>
      </c>
      <c r="Y110" s="84">
        <v>80</v>
      </c>
      <c r="Z110" s="85">
        <f t="shared" si="19"/>
        <v>1728</v>
      </c>
      <c r="AA110" s="84">
        <v>60</v>
      </c>
      <c r="AB110" s="84">
        <v>120</v>
      </c>
      <c r="AC110" s="84">
        <v>15</v>
      </c>
      <c r="AD110" s="84">
        <v>120</v>
      </c>
      <c r="AE110" s="84">
        <v>120</v>
      </c>
      <c r="AF110" s="84">
        <v>79</v>
      </c>
      <c r="AG110" s="84">
        <v>59</v>
      </c>
      <c r="AH110" s="84">
        <v>60</v>
      </c>
      <c r="AI110" s="84">
        <v>60</v>
      </c>
      <c r="AJ110" s="84">
        <v>80</v>
      </c>
      <c r="AK110" s="84">
        <v>60</v>
      </c>
      <c r="AL110" s="84">
        <v>119</v>
      </c>
      <c r="AM110" s="84">
        <v>60</v>
      </c>
      <c r="AN110" s="84">
        <v>80</v>
      </c>
      <c r="AO110" s="84">
        <v>151</v>
      </c>
      <c r="AP110" s="84">
        <v>120</v>
      </c>
      <c r="AQ110" s="84">
        <v>60</v>
      </c>
      <c r="AR110" s="84">
        <v>60</v>
      </c>
      <c r="AS110" s="84">
        <v>60</v>
      </c>
      <c r="AT110" s="84">
        <v>80</v>
      </c>
      <c r="AU110" s="84">
        <v>56</v>
      </c>
      <c r="AV110" s="84">
        <v>70</v>
      </c>
      <c r="AW110" s="84">
        <f t="shared" si="20"/>
        <v>1749</v>
      </c>
      <c r="AX110" s="84">
        <v>56</v>
      </c>
      <c r="AY110" s="84">
        <v>56</v>
      </c>
      <c r="AZ110" s="84">
        <v>56</v>
      </c>
      <c r="BA110" s="84">
        <v>56</v>
      </c>
      <c r="BB110" s="84">
        <v>159</v>
      </c>
      <c r="BC110" s="84">
        <v>90</v>
      </c>
      <c r="BD110" s="84">
        <v>93</v>
      </c>
      <c r="BE110" s="84">
        <v>90</v>
      </c>
      <c r="BF110" s="84">
        <v>60</v>
      </c>
      <c r="BG110" s="84">
        <v>90</v>
      </c>
      <c r="BH110" s="84">
        <v>60</v>
      </c>
      <c r="BI110" s="84">
        <v>18</v>
      </c>
      <c r="BJ110" s="84">
        <v>90</v>
      </c>
      <c r="BK110" s="84">
        <v>60</v>
      </c>
      <c r="BL110" s="84">
        <v>60</v>
      </c>
      <c r="BM110" s="84">
        <v>60</v>
      </c>
      <c r="BN110" s="84">
        <v>1</v>
      </c>
      <c r="BO110" s="84">
        <v>26</v>
      </c>
      <c r="BP110" s="84">
        <v>8</v>
      </c>
      <c r="BQ110" s="84">
        <v>10</v>
      </c>
      <c r="BR110" s="84">
        <v>4</v>
      </c>
      <c r="BS110" s="84">
        <v>4</v>
      </c>
      <c r="BT110" s="84">
        <f t="shared" si="21"/>
        <v>1151</v>
      </c>
      <c r="BU110" s="84">
        <f t="shared" si="22"/>
        <v>4628</v>
      </c>
      <c r="BV110" s="84">
        <v>4</v>
      </c>
      <c r="BW110" s="84">
        <v>12</v>
      </c>
      <c r="BX110" s="84">
        <v>36</v>
      </c>
      <c r="BY110" s="84">
        <v>12</v>
      </c>
      <c r="BZ110" s="84">
        <v>27</v>
      </c>
      <c r="CA110" s="84">
        <v>36</v>
      </c>
      <c r="CB110" s="84">
        <v>26</v>
      </c>
      <c r="CC110" s="84">
        <v>12</v>
      </c>
      <c r="CD110" s="84">
        <v>9</v>
      </c>
      <c r="CE110" s="84">
        <v>21</v>
      </c>
      <c r="CF110" s="84">
        <v>55</v>
      </c>
      <c r="CG110" s="84">
        <v>36</v>
      </c>
      <c r="CH110" s="84">
        <v>60</v>
      </c>
      <c r="CI110" s="84">
        <v>60</v>
      </c>
      <c r="CJ110" s="84">
        <v>60</v>
      </c>
      <c r="CK110" s="84">
        <v>60</v>
      </c>
      <c r="CL110" s="84">
        <v>60</v>
      </c>
      <c r="CM110" s="84">
        <v>80</v>
      </c>
      <c r="CN110" s="84">
        <v>100</v>
      </c>
      <c r="CO110" s="84">
        <v>36</v>
      </c>
      <c r="CP110" s="84">
        <v>10</v>
      </c>
      <c r="CQ110" s="84">
        <v>16</v>
      </c>
      <c r="CR110" s="84">
        <f t="shared" si="23"/>
        <v>828</v>
      </c>
      <c r="CS110" s="84">
        <v>16</v>
      </c>
      <c r="CT110" s="84">
        <v>10</v>
      </c>
      <c r="CU110" s="84">
        <v>127</v>
      </c>
      <c r="CV110" s="84">
        <v>10</v>
      </c>
      <c r="CW110" s="84">
        <v>16</v>
      </c>
      <c r="CX110" s="84">
        <v>16</v>
      </c>
      <c r="CY110" s="84">
        <v>10</v>
      </c>
      <c r="CZ110" s="84">
        <v>16</v>
      </c>
      <c r="DA110" s="84">
        <v>31</v>
      </c>
      <c r="DB110" s="84">
        <v>12</v>
      </c>
      <c r="DC110" s="84">
        <v>12</v>
      </c>
      <c r="DD110" s="84">
        <v>12</v>
      </c>
      <c r="DE110" s="84">
        <v>12</v>
      </c>
      <c r="DF110" s="84">
        <v>12</v>
      </c>
      <c r="DG110" s="84">
        <v>8</v>
      </c>
      <c r="DH110" s="84">
        <v>12</v>
      </c>
      <c r="DI110" s="84">
        <v>8</v>
      </c>
      <c r="DJ110" s="84">
        <v>16</v>
      </c>
      <c r="DK110" s="84">
        <v>29</v>
      </c>
      <c r="DL110" s="84">
        <v>8</v>
      </c>
      <c r="DM110" s="84">
        <v>16</v>
      </c>
      <c r="DN110" s="84">
        <v>8</v>
      </c>
      <c r="DO110" s="84">
        <f t="shared" si="24"/>
        <v>417</v>
      </c>
      <c r="DP110" s="84">
        <v>32</v>
      </c>
      <c r="DQ110" s="84">
        <v>64</v>
      </c>
      <c r="DR110" s="84">
        <v>64</v>
      </c>
      <c r="DS110" s="84">
        <v>32</v>
      </c>
      <c r="DT110" s="84">
        <v>141</v>
      </c>
      <c r="DU110" s="84">
        <v>109</v>
      </c>
      <c r="DV110" s="84">
        <v>140</v>
      </c>
      <c r="DW110" s="84">
        <v>33</v>
      </c>
      <c r="DX110" s="84">
        <v>33</v>
      </c>
      <c r="DY110" s="84">
        <v>35</v>
      </c>
      <c r="DZ110" s="84">
        <v>60</v>
      </c>
      <c r="EA110" s="84">
        <v>56</v>
      </c>
      <c r="EB110" s="84">
        <v>16</v>
      </c>
      <c r="EC110" s="84">
        <v>16</v>
      </c>
      <c r="ED110" s="84">
        <v>16</v>
      </c>
      <c r="EE110" s="84">
        <v>16</v>
      </c>
      <c r="EF110" s="84">
        <v>16</v>
      </c>
      <c r="EG110" s="84">
        <v>16</v>
      </c>
      <c r="EH110" s="84">
        <v>8</v>
      </c>
      <c r="EI110" s="84">
        <v>8</v>
      </c>
      <c r="EJ110" s="84">
        <v>8</v>
      </c>
      <c r="EK110" s="84">
        <v>8</v>
      </c>
      <c r="EL110" s="84">
        <f t="shared" si="25"/>
        <v>927</v>
      </c>
      <c r="EM110" s="84">
        <f t="shared" si="26"/>
        <v>2172</v>
      </c>
      <c r="EN110" s="84">
        <f t="shared" si="27"/>
        <v>6800</v>
      </c>
      <c r="EO110" s="84">
        <v>8</v>
      </c>
      <c r="EP110" s="84">
        <v>8</v>
      </c>
      <c r="EQ110" s="84">
        <v>24</v>
      </c>
      <c r="ER110" s="84">
        <v>36</v>
      </c>
      <c r="ES110" s="84">
        <v>27</v>
      </c>
      <c r="ET110" s="84">
        <v>12</v>
      </c>
      <c r="EU110" s="84">
        <v>8</v>
      </c>
      <c r="EV110" s="84">
        <v>24</v>
      </c>
      <c r="EW110" s="84">
        <v>8</v>
      </c>
      <c r="EX110" s="84">
        <v>24</v>
      </c>
      <c r="EY110" s="84">
        <v>8</v>
      </c>
      <c r="EZ110" s="84">
        <v>24</v>
      </c>
      <c r="FA110" s="84">
        <v>12</v>
      </c>
      <c r="FB110" s="84">
        <v>4</v>
      </c>
      <c r="FC110" s="84">
        <v>12</v>
      </c>
      <c r="FD110" s="84">
        <v>11</v>
      </c>
      <c r="FE110" s="84">
        <v>12</v>
      </c>
      <c r="FF110" s="84">
        <v>0</v>
      </c>
      <c r="FG110" s="84">
        <v>24</v>
      </c>
      <c r="FH110" s="84">
        <v>24</v>
      </c>
      <c r="FI110" s="84">
        <v>8</v>
      </c>
      <c r="FJ110" s="84">
        <v>8</v>
      </c>
      <c r="FK110" s="84">
        <f t="shared" si="28"/>
        <v>326</v>
      </c>
      <c r="FL110" s="84">
        <v>8</v>
      </c>
      <c r="FM110" s="84">
        <v>8</v>
      </c>
      <c r="FN110" s="84">
        <v>12</v>
      </c>
      <c r="FO110" s="84">
        <v>8</v>
      </c>
      <c r="FP110" s="84">
        <v>8</v>
      </c>
      <c r="FQ110" s="84">
        <v>33</v>
      </c>
      <c r="FR110" s="84">
        <v>8</v>
      </c>
      <c r="FS110" s="84">
        <v>8</v>
      </c>
      <c r="FT110" s="84">
        <v>14</v>
      </c>
      <c r="FU110" s="84">
        <v>8</v>
      </c>
      <c r="FV110" s="84">
        <v>8</v>
      </c>
      <c r="FW110" s="84">
        <v>15</v>
      </c>
      <c r="FX110" s="84">
        <v>14</v>
      </c>
      <c r="FY110" s="84">
        <v>167</v>
      </c>
      <c r="FZ110" s="84">
        <v>154</v>
      </c>
      <c r="GA110" s="84">
        <v>142</v>
      </c>
      <c r="GB110" s="84">
        <v>154</v>
      </c>
      <c r="GC110" s="84">
        <v>156</v>
      </c>
      <c r="GD110" s="84">
        <v>57</v>
      </c>
      <c r="GE110" s="84">
        <v>72</v>
      </c>
      <c r="GF110" s="84">
        <v>91</v>
      </c>
      <c r="GG110" s="84">
        <v>30</v>
      </c>
      <c r="GH110" s="84">
        <f t="shared" si="29"/>
        <v>1175</v>
      </c>
      <c r="GI110" s="84">
        <v>48</v>
      </c>
      <c r="GJ110" s="84">
        <v>18</v>
      </c>
      <c r="GK110" s="84">
        <v>18</v>
      </c>
      <c r="GL110" s="84">
        <v>18</v>
      </c>
      <c r="GM110" s="84">
        <v>119</v>
      </c>
      <c r="GN110" s="84">
        <v>90</v>
      </c>
      <c r="GO110" s="84">
        <v>60</v>
      </c>
      <c r="GP110" s="84">
        <v>60</v>
      </c>
      <c r="GQ110" s="84">
        <v>60</v>
      </c>
      <c r="GR110" s="84">
        <v>8</v>
      </c>
      <c r="GS110" s="84">
        <v>8</v>
      </c>
      <c r="GT110" s="84">
        <v>8</v>
      </c>
      <c r="GU110" s="84">
        <v>8</v>
      </c>
      <c r="GV110" s="84">
        <v>8</v>
      </c>
      <c r="GW110" s="84">
        <v>8</v>
      </c>
      <c r="GX110" s="84">
        <v>8</v>
      </c>
      <c r="GY110" s="84">
        <v>8</v>
      </c>
      <c r="GZ110" s="84">
        <v>8</v>
      </c>
      <c r="HA110" s="84">
        <v>8</v>
      </c>
      <c r="HB110" s="84">
        <v>4</v>
      </c>
      <c r="HC110" s="84">
        <v>8</v>
      </c>
      <c r="HD110" s="84">
        <v>120</v>
      </c>
      <c r="HE110" s="84">
        <f t="shared" si="30"/>
        <v>703</v>
      </c>
      <c r="HF110" s="84">
        <f t="shared" si="31"/>
        <v>2204</v>
      </c>
      <c r="HG110" s="84">
        <f t="shared" si="32"/>
        <v>9004</v>
      </c>
      <c r="HH110" s="84">
        <v>160</v>
      </c>
      <c r="HI110" s="84">
        <v>48</v>
      </c>
      <c r="HJ110" s="84">
        <v>158</v>
      </c>
      <c r="HK110" s="84">
        <v>160</v>
      </c>
      <c r="HL110" s="84">
        <v>60</v>
      </c>
      <c r="HM110" s="84">
        <v>48</v>
      </c>
      <c r="HN110" s="84">
        <v>24</v>
      </c>
      <c r="HO110" s="84">
        <v>24</v>
      </c>
      <c r="HP110" s="84">
        <v>8</v>
      </c>
      <c r="HQ110" s="84">
        <v>8</v>
      </c>
      <c r="HR110" s="84">
        <v>8</v>
      </c>
      <c r="HS110" s="84">
        <v>24</v>
      </c>
      <c r="HT110" s="84">
        <v>80</v>
      </c>
      <c r="HU110" s="84">
        <v>80</v>
      </c>
      <c r="HV110" s="84">
        <v>56</v>
      </c>
      <c r="HW110" s="84">
        <v>8</v>
      </c>
      <c r="HX110" s="84">
        <v>8</v>
      </c>
      <c r="HY110" s="84">
        <v>8</v>
      </c>
      <c r="HZ110" s="84">
        <v>24</v>
      </c>
      <c r="IA110" s="84">
        <v>84</v>
      </c>
      <c r="IB110" s="84">
        <v>24</v>
      </c>
      <c r="IC110" s="84">
        <v>24</v>
      </c>
      <c r="ID110" s="84">
        <v>10</v>
      </c>
      <c r="IE110" s="84">
        <v>12</v>
      </c>
      <c r="IF110" s="84">
        <v>12</v>
      </c>
      <c r="IG110" s="84">
        <v>4</v>
      </c>
      <c r="IH110" s="84">
        <v>4</v>
      </c>
      <c r="II110" s="84">
        <v>24</v>
      </c>
      <c r="IJ110" s="84">
        <v>8</v>
      </c>
      <c r="IK110" s="84">
        <v>8</v>
      </c>
      <c r="IL110" s="84">
        <f t="shared" si="33"/>
        <v>1208</v>
      </c>
      <c r="IM110" s="84">
        <v>8</v>
      </c>
      <c r="IN110" s="84">
        <v>8</v>
      </c>
      <c r="IO110" s="84">
        <v>60</v>
      </c>
      <c r="IP110" s="84">
        <v>80</v>
      </c>
      <c r="IQ110" s="84">
        <v>4</v>
      </c>
      <c r="IR110" s="84">
        <v>60</v>
      </c>
      <c r="IS110" s="84">
        <v>8</v>
      </c>
      <c r="IT110" s="84">
        <v>8</v>
      </c>
      <c r="IU110" s="84">
        <v>8</v>
      </c>
      <c r="IV110" s="84">
        <v>8</v>
      </c>
      <c r="IW110" s="84">
        <v>10</v>
      </c>
      <c r="IX110" s="84">
        <v>8</v>
      </c>
      <c r="IY110" s="84">
        <v>8</v>
      </c>
      <c r="IZ110" s="84">
        <v>18</v>
      </c>
      <c r="JA110" s="84">
        <v>8</v>
      </c>
      <c r="JB110" s="84">
        <v>8</v>
      </c>
      <c r="JC110" s="84">
        <v>60</v>
      </c>
      <c r="JD110" s="84">
        <v>90</v>
      </c>
      <c r="JE110" s="84">
        <v>60</v>
      </c>
      <c r="JF110" s="84">
        <v>60</v>
      </c>
      <c r="JG110" s="84">
        <v>95</v>
      </c>
      <c r="JH110" s="84">
        <v>64</v>
      </c>
      <c r="JI110" s="84">
        <v>60</v>
      </c>
      <c r="JJ110" s="84">
        <v>60</v>
      </c>
      <c r="JK110" s="84">
        <f t="shared" si="34"/>
        <v>861</v>
      </c>
      <c r="JL110" s="84">
        <v>60</v>
      </c>
      <c r="JM110" s="84">
        <v>60</v>
      </c>
      <c r="JN110" s="84">
        <v>10</v>
      </c>
      <c r="JO110" s="84">
        <v>16</v>
      </c>
      <c r="JP110" s="84">
        <v>60</v>
      </c>
      <c r="JQ110" s="84">
        <v>60</v>
      </c>
      <c r="JR110" s="84">
        <v>16</v>
      </c>
      <c r="JS110" s="84">
        <v>16</v>
      </c>
      <c r="JT110" s="84">
        <v>127</v>
      </c>
      <c r="JU110" s="84">
        <v>10</v>
      </c>
      <c r="JV110" s="84">
        <v>16</v>
      </c>
      <c r="JW110" s="84">
        <v>16</v>
      </c>
      <c r="JX110" s="84">
        <v>16</v>
      </c>
      <c r="JY110" s="84">
        <v>16</v>
      </c>
      <c r="JZ110" s="84">
        <f t="shared" si="35"/>
        <v>499</v>
      </c>
      <c r="KA110" s="84">
        <f t="shared" si="36"/>
        <v>2568</v>
      </c>
      <c r="KB110" s="84">
        <f t="shared" si="37"/>
        <v>11572</v>
      </c>
    </row>
    <row r="111" spans="1:288" s="5" customFormat="1" ht="18.75" customHeight="1" x14ac:dyDescent="0.2">
      <c r="A111" s="45" t="s">
        <v>311</v>
      </c>
      <c r="B111" s="26" t="s">
        <v>82</v>
      </c>
      <c r="C111" s="39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83"/>
      <c r="V111" s="84"/>
      <c r="W111" s="84"/>
      <c r="X111" s="84"/>
      <c r="Y111" s="84"/>
      <c r="Z111" s="85">
        <f t="shared" si="19"/>
        <v>0</v>
      </c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>
        <f t="shared" si="20"/>
        <v>0</v>
      </c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>
        <f t="shared" si="21"/>
        <v>0</v>
      </c>
      <c r="BU111" s="84">
        <f t="shared" si="22"/>
        <v>0</v>
      </c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>
        <f t="shared" si="23"/>
        <v>0</v>
      </c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>
        <f t="shared" si="24"/>
        <v>0</v>
      </c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>
        <f t="shared" si="25"/>
        <v>0</v>
      </c>
      <c r="EM111" s="84">
        <f t="shared" si="26"/>
        <v>0</v>
      </c>
      <c r="EN111" s="84">
        <f t="shared" si="27"/>
        <v>0</v>
      </c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>
        <f t="shared" si="28"/>
        <v>0</v>
      </c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>
        <f t="shared" si="29"/>
        <v>0</v>
      </c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>
        <f t="shared" si="30"/>
        <v>0</v>
      </c>
      <c r="HF111" s="84">
        <f t="shared" si="31"/>
        <v>0</v>
      </c>
      <c r="HG111" s="84">
        <f t="shared" si="32"/>
        <v>0</v>
      </c>
      <c r="HH111" s="8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>
        <f t="shared" si="33"/>
        <v>0</v>
      </c>
      <c r="IM111" s="84"/>
      <c r="IN111" s="84"/>
      <c r="IO111" s="84"/>
      <c r="IP111" s="84"/>
      <c r="IQ111" s="84"/>
      <c r="IR111" s="84"/>
      <c r="IS111" s="84"/>
      <c r="IT111" s="84"/>
      <c r="IU111" s="84"/>
      <c r="IV111" s="84"/>
      <c r="IW111" s="84"/>
      <c r="IX111" s="84"/>
      <c r="IY111" s="84"/>
      <c r="IZ111" s="84"/>
      <c r="JA111" s="84"/>
      <c r="JB111" s="84"/>
      <c r="JC111" s="84"/>
      <c r="JD111" s="84"/>
      <c r="JE111" s="84"/>
      <c r="JF111" s="84"/>
      <c r="JG111" s="84"/>
      <c r="JH111" s="84"/>
      <c r="JI111" s="84"/>
      <c r="JJ111" s="84"/>
      <c r="JK111" s="84">
        <f t="shared" si="34"/>
        <v>0</v>
      </c>
      <c r="JL111" s="84"/>
      <c r="JM111" s="84"/>
      <c r="JN111" s="84"/>
      <c r="JO111" s="84"/>
      <c r="JP111" s="84"/>
      <c r="JQ111" s="84"/>
      <c r="JR111" s="84"/>
      <c r="JS111" s="84"/>
      <c r="JT111" s="84"/>
      <c r="JU111" s="84"/>
      <c r="JV111" s="84"/>
      <c r="JW111" s="84"/>
      <c r="JX111" s="84"/>
      <c r="JY111" s="84"/>
      <c r="JZ111" s="84">
        <f t="shared" si="35"/>
        <v>0</v>
      </c>
      <c r="KA111" s="84">
        <f t="shared" si="36"/>
        <v>0</v>
      </c>
      <c r="KB111" s="84">
        <f t="shared" si="37"/>
        <v>0</v>
      </c>
    </row>
    <row r="112" spans="1:288" s="5" customFormat="1" ht="15.75" x14ac:dyDescent="0.2">
      <c r="A112" s="45" t="s">
        <v>312</v>
      </c>
      <c r="B112" s="31" t="s">
        <v>115</v>
      </c>
      <c r="C112" s="39" t="s">
        <v>6</v>
      </c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83"/>
      <c r="V112" s="84"/>
      <c r="W112" s="84"/>
      <c r="X112" s="84"/>
      <c r="Y112" s="84"/>
      <c r="Z112" s="85">
        <f t="shared" si="19"/>
        <v>0</v>
      </c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>
        <f t="shared" si="20"/>
        <v>0</v>
      </c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>
        <v>1</v>
      </c>
      <c r="BJ112" s="84"/>
      <c r="BK112" s="84"/>
      <c r="BL112" s="84"/>
      <c r="BM112" s="84"/>
      <c r="BN112" s="84">
        <v>1</v>
      </c>
      <c r="BO112" s="84">
        <v>1</v>
      </c>
      <c r="BP112" s="84">
        <v>1</v>
      </c>
      <c r="BQ112" s="84">
        <v>1</v>
      </c>
      <c r="BR112" s="84">
        <v>1</v>
      </c>
      <c r="BS112" s="84">
        <v>1</v>
      </c>
      <c r="BT112" s="84">
        <f t="shared" si="21"/>
        <v>7</v>
      </c>
      <c r="BU112" s="84">
        <f t="shared" si="22"/>
        <v>7</v>
      </c>
      <c r="BV112" s="84">
        <v>1</v>
      </c>
      <c r="BW112" s="84">
        <v>1</v>
      </c>
      <c r="BX112" s="84">
        <v>1</v>
      </c>
      <c r="BY112" s="84">
        <v>1</v>
      </c>
      <c r="BZ112" s="84">
        <v>1</v>
      </c>
      <c r="CA112" s="84">
        <v>1</v>
      </c>
      <c r="CB112" s="84">
        <v>1</v>
      </c>
      <c r="CC112" s="84">
        <v>1</v>
      </c>
      <c r="CD112" s="84">
        <v>1</v>
      </c>
      <c r="CE112" s="84">
        <v>1</v>
      </c>
      <c r="CF112" s="84"/>
      <c r="CG112" s="84"/>
      <c r="CH112" s="84"/>
      <c r="CI112" s="84"/>
      <c r="CJ112" s="84"/>
      <c r="CK112" s="84"/>
      <c r="CL112" s="84"/>
      <c r="CM112" s="84"/>
      <c r="CN112" s="84">
        <v>2</v>
      </c>
      <c r="CO112" s="84">
        <v>1</v>
      </c>
      <c r="CP112" s="84">
        <v>1</v>
      </c>
      <c r="CQ112" s="84">
        <v>1</v>
      </c>
      <c r="CR112" s="84">
        <f t="shared" si="23"/>
        <v>15</v>
      </c>
      <c r="CS112" s="84">
        <v>1</v>
      </c>
      <c r="CT112" s="84">
        <v>1</v>
      </c>
      <c r="CU112" s="84">
        <v>3</v>
      </c>
      <c r="CV112" s="84">
        <v>1</v>
      </c>
      <c r="CW112" s="84">
        <v>1</v>
      </c>
      <c r="CX112" s="84">
        <v>1</v>
      </c>
      <c r="CY112" s="84">
        <v>1</v>
      </c>
      <c r="CZ112" s="84">
        <v>1</v>
      </c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>
        <f t="shared" si="24"/>
        <v>10</v>
      </c>
      <c r="DP112" s="84">
        <v>1</v>
      </c>
      <c r="DQ112" s="84">
        <v>1</v>
      </c>
      <c r="DR112" s="84">
        <v>1</v>
      </c>
      <c r="DS112" s="84">
        <v>1</v>
      </c>
      <c r="DT112" s="84"/>
      <c r="DU112" s="84"/>
      <c r="DV112" s="84">
        <v>1</v>
      </c>
      <c r="DW112" s="84">
        <v>1</v>
      </c>
      <c r="DX112" s="84">
        <v>1</v>
      </c>
      <c r="DY112" s="84">
        <v>1</v>
      </c>
      <c r="DZ112" s="84">
        <v>1</v>
      </c>
      <c r="EA112" s="84">
        <v>1</v>
      </c>
      <c r="EB112" s="84">
        <v>1</v>
      </c>
      <c r="EC112" s="84">
        <v>1</v>
      </c>
      <c r="ED112" s="84">
        <v>1</v>
      </c>
      <c r="EE112" s="84">
        <v>1</v>
      </c>
      <c r="EF112" s="84">
        <v>1</v>
      </c>
      <c r="EG112" s="84">
        <v>1</v>
      </c>
      <c r="EH112" s="84">
        <v>1</v>
      </c>
      <c r="EI112" s="84">
        <v>1</v>
      </c>
      <c r="EJ112" s="84">
        <v>1</v>
      </c>
      <c r="EK112" s="84">
        <v>1</v>
      </c>
      <c r="EL112" s="84">
        <f t="shared" si="25"/>
        <v>20</v>
      </c>
      <c r="EM112" s="84">
        <f t="shared" si="26"/>
        <v>45</v>
      </c>
      <c r="EN112" s="84">
        <f t="shared" si="27"/>
        <v>52</v>
      </c>
      <c r="EO112" s="84">
        <v>1</v>
      </c>
      <c r="EP112" s="84">
        <v>1</v>
      </c>
      <c r="EQ112" s="84">
        <v>1</v>
      </c>
      <c r="ER112" s="84">
        <v>1</v>
      </c>
      <c r="ES112" s="84">
        <v>1</v>
      </c>
      <c r="ET112" s="84">
        <v>1</v>
      </c>
      <c r="EU112" s="84">
        <v>1</v>
      </c>
      <c r="EV112" s="84">
        <v>1</v>
      </c>
      <c r="EW112" s="84">
        <v>1</v>
      </c>
      <c r="EX112" s="84">
        <v>1</v>
      </c>
      <c r="EY112" s="84">
        <v>1</v>
      </c>
      <c r="EZ112" s="84">
        <v>1</v>
      </c>
      <c r="FA112" s="84">
        <v>1</v>
      </c>
      <c r="FB112" s="84">
        <v>1</v>
      </c>
      <c r="FC112" s="84">
        <v>1</v>
      </c>
      <c r="FD112" s="84">
        <v>1</v>
      </c>
      <c r="FE112" s="84">
        <v>1</v>
      </c>
      <c r="FF112" s="84">
        <v>1</v>
      </c>
      <c r="FG112" s="84">
        <v>1</v>
      </c>
      <c r="FH112" s="84">
        <v>1</v>
      </c>
      <c r="FI112" s="84">
        <v>1</v>
      </c>
      <c r="FJ112" s="84">
        <v>1</v>
      </c>
      <c r="FK112" s="84">
        <f t="shared" si="28"/>
        <v>22</v>
      </c>
      <c r="FL112" s="84">
        <v>1</v>
      </c>
      <c r="FM112" s="84">
        <v>1</v>
      </c>
      <c r="FN112" s="84">
        <v>1</v>
      </c>
      <c r="FO112" s="84">
        <v>1</v>
      </c>
      <c r="FP112" s="84">
        <v>1</v>
      </c>
      <c r="FQ112" s="84">
        <v>1</v>
      </c>
      <c r="FR112" s="84">
        <v>1</v>
      </c>
      <c r="FS112" s="84">
        <v>1</v>
      </c>
      <c r="FT112" s="84">
        <v>1</v>
      </c>
      <c r="FU112" s="84">
        <v>1</v>
      </c>
      <c r="FV112" s="84">
        <v>1</v>
      </c>
      <c r="FW112" s="84">
        <v>1</v>
      </c>
      <c r="FX112" s="84">
        <v>1</v>
      </c>
      <c r="FY112" s="84"/>
      <c r="FZ112" s="84"/>
      <c r="GA112" s="84"/>
      <c r="GB112" s="84"/>
      <c r="GC112" s="84"/>
      <c r="GD112" s="84"/>
      <c r="GE112" s="84"/>
      <c r="GF112" s="84"/>
      <c r="GG112" s="84"/>
      <c r="GH112" s="84">
        <f t="shared" si="29"/>
        <v>13</v>
      </c>
      <c r="GI112" s="84"/>
      <c r="GJ112" s="84">
        <v>1</v>
      </c>
      <c r="GK112" s="84">
        <v>1</v>
      </c>
      <c r="GL112" s="84">
        <v>1</v>
      </c>
      <c r="GM112" s="84">
        <v>1</v>
      </c>
      <c r="GN112" s="84">
        <v>1</v>
      </c>
      <c r="GO112" s="84">
        <v>1</v>
      </c>
      <c r="GP112" s="84">
        <v>1</v>
      </c>
      <c r="GQ112" s="84">
        <v>1</v>
      </c>
      <c r="GR112" s="84">
        <v>1</v>
      </c>
      <c r="GS112" s="84">
        <v>1</v>
      </c>
      <c r="GT112" s="84">
        <v>1</v>
      </c>
      <c r="GU112" s="84">
        <v>1</v>
      </c>
      <c r="GV112" s="84">
        <v>1</v>
      </c>
      <c r="GW112" s="84">
        <v>1</v>
      </c>
      <c r="GX112" s="84">
        <v>1</v>
      </c>
      <c r="GY112" s="84">
        <v>1</v>
      </c>
      <c r="GZ112" s="84">
        <v>1</v>
      </c>
      <c r="HA112" s="84">
        <v>1</v>
      </c>
      <c r="HB112" s="84">
        <v>1</v>
      </c>
      <c r="HC112" s="84">
        <v>1</v>
      </c>
      <c r="HD112" s="84"/>
      <c r="HE112" s="84">
        <f t="shared" si="30"/>
        <v>20</v>
      </c>
      <c r="HF112" s="84">
        <f t="shared" si="31"/>
        <v>55</v>
      </c>
      <c r="HG112" s="84">
        <f t="shared" si="32"/>
        <v>107</v>
      </c>
      <c r="HH112" s="84"/>
      <c r="HI112" s="84">
        <v>1</v>
      </c>
      <c r="HJ112" s="84"/>
      <c r="HK112" s="84"/>
      <c r="HL112" s="84">
        <v>1</v>
      </c>
      <c r="HM112" s="84">
        <v>1</v>
      </c>
      <c r="HN112" s="84">
        <v>1</v>
      </c>
      <c r="HO112" s="84">
        <v>1</v>
      </c>
      <c r="HP112" s="84">
        <v>1</v>
      </c>
      <c r="HQ112" s="84">
        <v>1</v>
      </c>
      <c r="HR112" s="84">
        <v>1</v>
      </c>
      <c r="HS112" s="84">
        <v>1</v>
      </c>
      <c r="HT112" s="84">
        <v>1</v>
      </c>
      <c r="HU112" s="84">
        <v>1</v>
      </c>
      <c r="HV112" s="84">
        <v>1</v>
      </c>
      <c r="HW112" s="84">
        <v>1</v>
      </c>
      <c r="HX112" s="84">
        <v>1</v>
      </c>
      <c r="HY112" s="84">
        <v>1</v>
      </c>
      <c r="HZ112" s="84">
        <v>1</v>
      </c>
      <c r="IA112" s="84">
        <v>2</v>
      </c>
      <c r="IB112" s="84">
        <v>1</v>
      </c>
      <c r="IC112" s="84">
        <v>1</v>
      </c>
      <c r="ID112" s="84">
        <v>1</v>
      </c>
      <c r="IE112" s="84">
        <v>1</v>
      </c>
      <c r="IF112" s="84">
        <v>1</v>
      </c>
      <c r="IG112" s="84">
        <v>1</v>
      </c>
      <c r="IH112" s="84">
        <v>1</v>
      </c>
      <c r="II112" s="84">
        <v>1</v>
      </c>
      <c r="IJ112" s="84">
        <v>1</v>
      </c>
      <c r="IK112" s="84">
        <v>1</v>
      </c>
      <c r="IL112" s="84">
        <f t="shared" si="33"/>
        <v>28</v>
      </c>
      <c r="IM112" s="84">
        <v>1</v>
      </c>
      <c r="IN112" s="84">
        <v>1</v>
      </c>
      <c r="IO112" s="84">
        <v>1</v>
      </c>
      <c r="IP112" s="84">
        <v>1</v>
      </c>
      <c r="IQ112" s="84">
        <v>1</v>
      </c>
      <c r="IR112" s="84">
        <v>1</v>
      </c>
      <c r="IS112" s="84">
        <v>1</v>
      </c>
      <c r="IT112" s="84">
        <v>1</v>
      </c>
      <c r="IU112" s="84">
        <v>1</v>
      </c>
      <c r="IV112" s="84">
        <v>1</v>
      </c>
      <c r="IW112" s="84">
        <v>1</v>
      </c>
      <c r="IX112" s="84">
        <v>1</v>
      </c>
      <c r="IY112" s="84">
        <v>1</v>
      </c>
      <c r="IZ112" s="84"/>
      <c r="JA112" s="84"/>
      <c r="JB112" s="84"/>
      <c r="JC112" s="84">
        <v>1</v>
      </c>
      <c r="JD112" s="84">
        <v>1</v>
      </c>
      <c r="JE112" s="84">
        <v>1</v>
      </c>
      <c r="JF112" s="84">
        <v>1</v>
      </c>
      <c r="JG112" s="84">
        <v>1</v>
      </c>
      <c r="JH112" s="84">
        <v>1</v>
      </c>
      <c r="JI112" s="84">
        <v>1</v>
      </c>
      <c r="JJ112" s="84">
        <v>1</v>
      </c>
      <c r="JK112" s="84">
        <f t="shared" si="34"/>
        <v>21</v>
      </c>
      <c r="JL112" s="84">
        <v>1</v>
      </c>
      <c r="JM112" s="84">
        <v>1</v>
      </c>
      <c r="JN112" s="84">
        <v>1</v>
      </c>
      <c r="JO112" s="84">
        <v>1</v>
      </c>
      <c r="JP112" s="84">
        <v>1</v>
      </c>
      <c r="JQ112" s="84">
        <v>1</v>
      </c>
      <c r="JR112" s="84">
        <v>1</v>
      </c>
      <c r="JS112" s="84">
        <v>1</v>
      </c>
      <c r="JT112" s="84">
        <v>1</v>
      </c>
      <c r="JU112" s="84">
        <v>1</v>
      </c>
      <c r="JV112" s="84">
        <v>1</v>
      </c>
      <c r="JW112" s="84">
        <v>1</v>
      </c>
      <c r="JX112" s="84">
        <v>1</v>
      </c>
      <c r="JY112" s="84">
        <v>1</v>
      </c>
      <c r="JZ112" s="84">
        <f t="shared" si="35"/>
        <v>14</v>
      </c>
      <c r="KA112" s="84">
        <f t="shared" si="36"/>
        <v>63</v>
      </c>
      <c r="KB112" s="84">
        <f t="shared" si="37"/>
        <v>170</v>
      </c>
    </row>
    <row r="113" spans="1:288" s="5" customFormat="1" ht="24.75" customHeight="1" x14ac:dyDescent="0.2">
      <c r="A113" s="45" t="s">
        <v>313</v>
      </c>
      <c r="B113" s="31" t="s">
        <v>116</v>
      </c>
      <c r="C113" s="39" t="s">
        <v>6</v>
      </c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83"/>
      <c r="V113" s="84"/>
      <c r="W113" s="84"/>
      <c r="X113" s="84"/>
      <c r="Y113" s="84"/>
      <c r="Z113" s="85">
        <f t="shared" si="19"/>
        <v>0</v>
      </c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>
        <f t="shared" si="20"/>
        <v>0</v>
      </c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>
        <v>1</v>
      </c>
      <c r="BP113" s="84"/>
      <c r="BQ113" s="84"/>
      <c r="BR113" s="84">
        <v>1</v>
      </c>
      <c r="BS113" s="84">
        <v>1</v>
      </c>
      <c r="BT113" s="84">
        <f t="shared" si="21"/>
        <v>3</v>
      </c>
      <c r="BU113" s="84">
        <f t="shared" si="22"/>
        <v>3</v>
      </c>
      <c r="BV113" s="84">
        <v>1</v>
      </c>
      <c r="BW113" s="84"/>
      <c r="BX113" s="84"/>
      <c r="BY113" s="84"/>
      <c r="BZ113" s="84"/>
      <c r="CA113" s="84"/>
      <c r="CB113" s="84">
        <v>1</v>
      </c>
      <c r="CC113" s="84"/>
      <c r="CD113" s="84"/>
      <c r="CE113" s="84">
        <v>1</v>
      </c>
      <c r="CF113" s="84"/>
      <c r="CG113" s="84"/>
      <c r="CH113" s="84"/>
      <c r="CI113" s="84"/>
      <c r="CJ113" s="84"/>
      <c r="CK113" s="84"/>
      <c r="CL113" s="84"/>
      <c r="CM113" s="84"/>
      <c r="CN113" s="84"/>
      <c r="CO113" s="84">
        <v>1</v>
      </c>
      <c r="CP113" s="84"/>
      <c r="CQ113" s="84"/>
      <c r="CR113" s="84">
        <f t="shared" si="23"/>
        <v>4</v>
      </c>
      <c r="CS113" s="84"/>
      <c r="CT113" s="84"/>
      <c r="CU113" s="84">
        <v>3</v>
      </c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>
        <f t="shared" si="24"/>
        <v>3</v>
      </c>
      <c r="DP113" s="84"/>
      <c r="DQ113" s="84">
        <v>1</v>
      </c>
      <c r="DR113" s="84">
        <v>1</v>
      </c>
      <c r="DS113" s="84">
        <v>1</v>
      </c>
      <c r="DT113" s="84"/>
      <c r="DU113" s="84"/>
      <c r="DV113" s="84">
        <v>1</v>
      </c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>
        <f t="shared" si="25"/>
        <v>4</v>
      </c>
      <c r="EM113" s="84">
        <f t="shared" si="26"/>
        <v>11</v>
      </c>
      <c r="EN113" s="84">
        <f t="shared" si="27"/>
        <v>14</v>
      </c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>
        <v>1</v>
      </c>
      <c r="FG113" s="84"/>
      <c r="FH113" s="84"/>
      <c r="FI113" s="84"/>
      <c r="FJ113" s="84"/>
      <c r="FK113" s="84">
        <f t="shared" si="28"/>
        <v>1</v>
      </c>
      <c r="FL113" s="84"/>
      <c r="FM113" s="84"/>
      <c r="FN113" s="84"/>
      <c r="FO113" s="84"/>
      <c r="FP113" s="84"/>
      <c r="FQ113" s="84"/>
      <c r="FR113" s="84"/>
      <c r="FS113" s="84"/>
      <c r="FT113" s="84">
        <v>1</v>
      </c>
      <c r="FU113" s="84"/>
      <c r="FV113" s="84"/>
      <c r="FW113" s="84">
        <v>1</v>
      </c>
      <c r="FX113" s="84">
        <v>1</v>
      </c>
      <c r="FY113" s="84"/>
      <c r="FZ113" s="84"/>
      <c r="GA113" s="84"/>
      <c r="GB113" s="84"/>
      <c r="GC113" s="84"/>
      <c r="GD113" s="84"/>
      <c r="GE113" s="84"/>
      <c r="GF113" s="84"/>
      <c r="GG113" s="84"/>
      <c r="GH113" s="84">
        <f t="shared" si="29"/>
        <v>3</v>
      </c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>
        <f t="shared" si="30"/>
        <v>0</v>
      </c>
      <c r="HF113" s="84">
        <f t="shared" si="31"/>
        <v>4</v>
      </c>
      <c r="HG113" s="84">
        <f t="shared" si="32"/>
        <v>18</v>
      </c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>
        <v>1</v>
      </c>
      <c r="HU113" s="84">
        <v>1</v>
      </c>
      <c r="HV113" s="84">
        <v>1</v>
      </c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>
        <v>1</v>
      </c>
      <c r="IH113" s="84">
        <v>1</v>
      </c>
      <c r="II113" s="84"/>
      <c r="IJ113" s="84"/>
      <c r="IK113" s="84"/>
      <c r="IL113" s="84">
        <f t="shared" si="33"/>
        <v>5</v>
      </c>
      <c r="IM113" s="84"/>
      <c r="IN113" s="84"/>
      <c r="IO113" s="84"/>
      <c r="IP113" s="84">
        <v>1</v>
      </c>
      <c r="IQ113" s="84"/>
      <c r="IR113" s="84">
        <v>1</v>
      </c>
      <c r="IS113" s="84"/>
      <c r="IT113" s="84"/>
      <c r="IU113" s="84"/>
      <c r="IV113" s="84"/>
      <c r="IW113" s="84"/>
      <c r="IX113" s="84"/>
      <c r="IY113" s="84"/>
      <c r="IZ113" s="84"/>
      <c r="JA113" s="84"/>
      <c r="JB113" s="84"/>
      <c r="JC113" s="84">
        <v>1</v>
      </c>
      <c r="JD113" s="84">
        <v>1</v>
      </c>
      <c r="JE113" s="84">
        <v>1</v>
      </c>
      <c r="JF113" s="84">
        <v>1</v>
      </c>
      <c r="JG113" s="84">
        <v>1</v>
      </c>
      <c r="JH113" s="84">
        <v>1</v>
      </c>
      <c r="JI113" s="84">
        <v>1</v>
      </c>
      <c r="JJ113" s="84">
        <v>1</v>
      </c>
      <c r="JK113" s="84">
        <f t="shared" si="34"/>
        <v>10</v>
      </c>
      <c r="JL113" s="84">
        <v>1</v>
      </c>
      <c r="JM113" s="84">
        <v>1</v>
      </c>
      <c r="JN113" s="84"/>
      <c r="JO113" s="84"/>
      <c r="JP113" s="84"/>
      <c r="JQ113" s="84"/>
      <c r="JR113" s="84"/>
      <c r="JS113" s="84"/>
      <c r="JT113" s="84"/>
      <c r="JU113" s="84"/>
      <c r="JV113" s="84"/>
      <c r="JW113" s="84"/>
      <c r="JX113" s="84"/>
      <c r="JY113" s="84"/>
      <c r="JZ113" s="84">
        <f t="shared" si="35"/>
        <v>2</v>
      </c>
      <c r="KA113" s="84">
        <f t="shared" si="36"/>
        <v>17</v>
      </c>
      <c r="KB113" s="84">
        <f t="shared" si="37"/>
        <v>35</v>
      </c>
    </row>
    <row r="114" spans="1:288" s="5" customFormat="1" ht="49.5" customHeight="1" x14ac:dyDescent="0.2">
      <c r="A114" s="45" t="s">
        <v>314</v>
      </c>
      <c r="B114" s="31" t="s">
        <v>117</v>
      </c>
      <c r="C114" s="39" t="s">
        <v>6</v>
      </c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83"/>
      <c r="V114" s="84"/>
      <c r="W114" s="84"/>
      <c r="X114" s="84"/>
      <c r="Y114" s="84"/>
      <c r="Z114" s="85">
        <f t="shared" si="19"/>
        <v>0</v>
      </c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>
        <f t="shared" si="20"/>
        <v>0</v>
      </c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>
        <v>1</v>
      </c>
      <c r="BJ114" s="84"/>
      <c r="BK114" s="84"/>
      <c r="BL114" s="84"/>
      <c r="BM114" s="84"/>
      <c r="BN114" s="84">
        <v>1</v>
      </c>
      <c r="BO114" s="84">
        <v>1</v>
      </c>
      <c r="BP114" s="84">
        <v>1</v>
      </c>
      <c r="BQ114" s="84"/>
      <c r="BR114" s="84">
        <v>1</v>
      </c>
      <c r="BS114" s="84">
        <v>1</v>
      </c>
      <c r="BT114" s="84">
        <f t="shared" si="21"/>
        <v>6</v>
      </c>
      <c r="BU114" s="84">
        <f t="shared" si="22"/>
        <v>6</v>
      </c>
      <c r="BV114" s="84">
        <v>1</v>
      </c>
      <c r="BW114" s="84">
        <v>1</v>
      </c>
      <c r="BX114" s="84"/>
      <c r="BY114" s="84">
        <v>1</v>
      </c>
      <c r="BZ114" s="84">
        <v>1</v>
      </c>
      <c r="CA114" s="84"/>
      <c r="CB114" s="84">
        <v>1</v>
      </c>
      <c r="CC114" s="84">
        <v>1</v>
      </c>
      <c r="CD114" s="84"/>
      <c r="CE114" s="84">
        <v>1</v>
      </c>
      <c r="CF114" s="84"/>
      <c r="CG114" s="84"/>
      <c r="CH114" s="84"/>
      <c r="CI114" s="84"/>
      <c r="CJ114" s="84"/>
      <c r="CK114" s="84"/>
      <c r="CL114" s="84"/>
      <c r="CM114" s="84"/>
      <c r="CN114" s="84">
        <v>2</v>
      </c>
      <c r="CO114" s="84">
        <v>1</v>
      </c>
      <c r="CP114" s="84">
        <v>1</v>
      </c>
      <c r="CQ114" s="84">
        <v>1</v>
      </c>
      <c r="CR114" s="84">
        <f t="shared" si="23"/>
        <v>12</v>
      </c>
      <c r="CS114" s="84">
        <v>1</v>
      </c>
      <c r="CT114" s="84">
        <v>1</v>
      </c>
      <c r="CU114" s="84">
        <v>3</v>
      </c>
      <c r="CV114" s="84">
        <v>1</v>
      </c>
      <c r="CW114" s="84">
        <v>1</v>
      </c>
      <c r="CX114" s="84">
        <v>1</v>
      </c>
      <c r="CY114" s="84">
        <v>1</v>
      </c>
      <c r="CZ114" s="84">
        <v>1</v>
      </c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>
        <f t="shared" si="24"/>
        <v>10</v>
      </c>
      <c r="DP114" s="84">
        <v>1</v>
      </c>
      <c r="DQ114" s="84">
        <v>1</v>
      </c>
      <c r="DR114" s="84">
        <v>1</v>
      </c>
      <c r="DS114" s="84">
        <v>1</v>
      </c>
      <c r="DT114" s="84"/>
      <c r="DU114" s="84"/>
      <c r="DV114" s="84">
        <v>1</v>
      </c>
      <c r="DW114" s="84">
        <v>2</v>
      </c>
      <c r="DX114" s="84">
        <v>2</v>
      </c>
      <c r="DY114" s="84">
        <v>2</v>
      </c>
      <c r="DZ114" s="84">
        <v>1</v>
      </c>
      <c r="EA114" s="84">
        <v>1</v>
      </c>
      <c r="EB114" s="84">
        <v>1</v>
      </c>
      <c r="EC114" s="84">
        <v>1</v>
      </c>
      <c r="ED114" s="84">
        <v>1</v>
      </c>
      <c r="EE114" s="84">
        <v>1</v>
      </c>
      <c r="EF114" s="84">
        <v>1</v>
      </c>
      <c r="EG114" s="84">
        <v>1</v>
      </c>
      <c r="EH114" s="84">
        <v>1</v>
      </c>
      <c r="EI114" s="84">
        <v>1</v>
      </c>
      <c r="EJ114" s="84">
        <v>1</v>
      </c>
      <c r="EK114" s="84">
        <v>1</v>
      </c>
      <c r="EL114" s="84">
        <f t="shared" si="25"/>
        <v>23</v>
      </c>
      <c r="EM114" s="84">
        <f t="shared" si="26"/>
        <v>45</v>
      </c>
      <c r="EN114" s="84">
        <f t="shared" si="27"/>
        <v>51</v>
      </c>
      <c r="EO114" s="84">
        <v>1</v>
      </c>
      <c r="EP114" s="84">
        <v>1</v>
      </c>
      <c r="EQ114" s="84">
        <v>1</v>
      </c>
      <c r="ER114" s="84"/>
      <c r="ES114" s="84">
        <v>1</v>
      </c>
      <c r="ET114" s="84">
        <v>1</v>
      </c>
      <c r="EU114" s="84">
        <v>1</v>
      </c>
      <c r="EV114" s="84">
        <v>1</v>
      </c>
      <c r="EW114" s="84">
        <v>1</v>
      </c>
      <c r="EX114" s="84">
        <v>1</v>
      </c>
      <c r="EY114" s="84">
        <v>1</v>
      </c>
      <c r="EZ114" s="84">
        <v>1</v>
      </c>
      <c r="FA114" s="84">
        <v>1</v>
      </c>
      <c r="FB114" s="84">
        <v>1</v>
      </c>
      <c r="FC114" s="84">
        <v>1</v>
      </c>
      <c r="FD114" s="84">
        <v>1</v>
      </c>
      <c r="FE114" s="84">
        <v>1</v>
      </c>
      <c r="FF114" s="84">
        <v>1</v>
      </c>
      <c r="FG114" s="84">
        <v>1</v>
      </c>
      <c r="FH114" s="84">
        <v>1</v>
      </c>
      <c r="FI114" s="84">
        <v>1</v>
      </c>
      <c r="FJ114" s="84">
        <v>1</v>
      </c>
      <c r="FK114" s="84">
        <f t="shared" si="28"/>
        <v>21</v>
      </c>
      <c r="FL114" s="84">
        <v>1</v>
      </c>
      <c r="FM114" s="84">
        <v>1</v>
      </c>
      <c r="FN114" s="84">
        <v>1</v>
      </c>
      <c r="FO114" s="84">
        <v>1</v>
      </c>
      <c r="FP114" s="84">
        <v>1</v>
      </c>
      <c r="FQ114" s="84">
        <v>1</v>
      </c>
      <c r="FR114" s="84">
        <v>1</v>
      </c>
      <c r="FS114" s="84">
        <v>1</v>
      </c>
      <c r="FT114" s="84">
        <v>1</v>
      </c>
      <c r="FU114" s="84">
        <v>1</v>
      </c>
      <c r="FV114" s="84">
        <v>1</v>
      </c>
      <c r="FW114" s="84">
        <v>1</v>
      </c>
      <c r="FX114" s="84">
        <v>1</v>
      </c>
      <c r="FY114" s="84"/>
      <c r="FZ114" s="84"/>
      <c r="GA114" s="84"/>
      <c r="GB114" s="84"/>
      <c r="GC114" s="84"/>
      <c r="GD114" s="84"/>
      <c r="GE114" s="84"/>
      <c r="GF114" s="84"/>
      <c r="GG114" s="84"/>
      <c r="GH114" s="84">
        <f t="shared" si="29"/>
        <v>13</v>
      </c>
      <c r="GI114" s="84"/>
      <c r="GJ114" s="84">
        <v>1</v>
      </c>
      <c r="GK114" s="84">
        <v>1</v>
      </c>
      <c r="GL114" s="84">
        <v>1</v>
      </c>
      <c r="GM114" s="84">
        <v>1</v>
      </c>
      <c r="GN114" s="84">
        <v>1</v>
      </c>
      <c r="GO114" s="84">
        <v>1</v>
      </c>
      <c r="GP114" s="84">
        <v>1</v>
      </c>
      <c r="GQ114" s="84">
        <v>1</v>
      </c>
      <c r="GR114" s="84">
        <v>1</v>
      </c>
      <c r="GS114" s="84">
        <v>1</v>
      </c>
      <c r="GT114" s="84">
        <v>1</v>
      </c>
      <c r="GU114" s="84">
        <v>1</v>
      </c>
      <c r="GV114" s="84">
        <v>1</v>
      </c>
      <c r="GW114" s="84">
        <v>1</v>
      </c>
      <c r="GX114" s="84">
        <v>1</v>
      </c>
      <c r="GY114" s="84">
        <v>1</v>
      </c>
      <c r="GZ114" s="84">
        <v>1</v>
      </c>
      <c r="HA114" s="84">
        <v>1</v>
      </c>
      <c r="HB114" s="84">
        <v>1</v>
      </c>
      <c r="HC114" s="84">
        <v>1</v>
      </c>
      <c r="HD114" s="84"/>
      <c r="HE114" s="84">
        <f t="shared" si="30"/>
        <v>20</v>
      </c>
      <c r="HF114" s="84">
        <f t="shared" si="31"/>
        <v>54</v>
      </c>
      <c r="HG114" s="84">
        <f t="shared" si="32"/>
        <v>105</v>
      </c>
      <c r="HH114" s="84"/>
      <c r="HI114" s="84">
        <v>1</v>
      </c>
      <c r="HJ114" s="84"/>
      <c r="HK114" s="84"/>
      <c r="HL114" s="84">
        <v>1</v>
      </c>
      <c r="HM114" s="84">
        <v>1</v>
      </c>
      <c r="HN114" s="84">
        <v>1</v>
      </c>
      <c r="HO114" s="84">
        <v>1</v>
      </c>
      <c r="HP114" s="84">
        <v>1</v>
      </c>
      <c r="HQ114" s="84">
        <v>1</v>
      </c>
      <c r="HR114" s="84">
        <v>1</v>
      </c>
      <c r="HS114" s="84">
        <v>1</v>
      </c>
      <c r="HT114" s="84">
        <v>1</v>
      </c>
      <c r="HU114" s="84">
        <v>1</v>
      </c>
      <c r="HV114" s="84">
        <v>1</v>
      </c>
      <c r="HW114" s="84">
        <v>1</v>
      </c>
      <c r="HX114" s="84">
        <v>1</v>
      </c>
      <c r="HY114" s="84">
        <v>1</v>
      </c>
      <c r="HZ114" s="84">
        <v>1</v>
      </c>
      <c r="IA114" s="84">
        <v>1</v>
      </c>
      <c r="IB114" s="84">
        <v>1</v>
      </c>
      <c r="IC114" s="84">
        <v>1</v>
      </c>
      <c r="ID114" s="84">
        <v>1</v>
      </c>
      <c r="IE114" s="84">
        <v>1</v>
      </c>
      <c r="IF114" s="84">
        <v>1</v>
      </c>
      <c r="IG114" s="84">
        <v>1</v>
      </c>
      <c r="IH114" s="84">
        <v>1</v>
      </c>
      <c r="II114" s="84">
        <v>1</v>
      </c>
      <c r="IJ114" s="84">
        <v>1</v>
      </c>
      <c r="IK114" s="84">
        <v>1</v>
      </c>
      <c r="IL114" s="84">
        <f t="shared" si="33"/>
        <v>27</v>
      </c>
      <c r="IM114" s="84">
        <v>1</v>
      </c>
      <c r="IN114" s="84">
        <v>1</v>
      </c>
      <c r="IO114" s="84">
        <v>1</v>
      </c>
      <c r="IP114" s="84">
        <v>1</v>
      </c>
      <c r="IQ114" s="84">
        <v>1</v>
      </c>
      <c r="IR114" s="84">
        <v>1</v>
      </c>
      <c r="IS114" s="84">
        <v>1</v>
      </c>
      <c r="IT114" s="84">
        <v>1</v>
      </c>
      <c r="IU114" s="84">
        <v>1</v>
      </c>
      <c r="IV114" s="84">
        <v>1</v>
      </c>
      <c r="IW114" s="84">
        <v>1</v>
      </c>
      <c r="IX114" s="84">
        <v>1</v>
      </c>
      <c r="IY114" s="84">
        <v>1</v>
      </c>
      <c r="IZ114" s="84"/>
      <c r="JA114" s="84"/>
      <c r="JB114" s="84"/>
      <c r="JC114" s="84">
        <v>1</v>
      </c>
      <c r="JD114" s="84">
        <v>1</v>
      </c>
      <c r="JE114" s="84">
        <v>1</v>
      </c>
      <c r="JF114" s="84">
        <v>1</v>
      </c>
      <c r="JG114" s="84">
        <v>1</v>
      </c>
      <c r="JH114" s="84">
        <v>1</v>
      </c>
      <c r="JI114" s="84">
        <v>1</v>
      </c>
      <c r="JJ114" s="84">
        <v>1</v>
      </c>
      <c r="JK114" s="84">
        <f t="shared" si="34"/>
        <v>21</v>
      </c>
      <c r="JL114" s="84">
        <v>1</v>
      </c>
      <c r="JM114" s="84">
        <v>1</v>
      </c>
      <c r="JN114" s="84">
        <v>1</v>
      </c>
      <c r="JO114" s="84">
        <v>1</v>
      </c>
      <c r="JP114" s="84">
        <v>1</v>
      </c>
      <c r="JQ114" s="84">
        <v>1</v>
      </c>
      <c r="JR114" s="84">
        <v>1</v>
      </c>
      <c r="JS114" s="84">
        <v>1</v>
      </c>
      <c r="JT114" s="84">
        <v>1</v>
      </c>
      <c r="JU114" s="84">
        <v>1</v>
      </c>
      <c r="JV114" s="84">
        <v>1</v>
      </c>
      <c r="JW114" s="84">
        <v>1</v>
      </c>
      <c r="JX114" s="84">
        <v>1</v>
      </c>
      <c r="JY114" s="84">
        <v>1</v>
      </c>
      <c r="JZ114" s="84">
        <f t="shared" si="35"/>
        <v>14</v>
      </c>
      <c r="KA114" s="84">
        <f t="shared" si="36"/>
        <v>62</v>
      </c>
      <c r="KB114" s="84">
        <f t="shared" si="37"/>
        <v>167</v>
      </c>
    </row>
    <row r="115" spans="1:288" s="5" customFormat="1" ht="18.75" customHeight="1" x14ac:dyDescent="0.2">
      <c r="A115" s="45" t="s">
        <v>315</v>
      </c>
      <c r="B115" s="34" t="s">
        <v>118</v>
      </c>
      <c r="C115" s="39" t="s">
        <v>8</v>
      </c>
      <c r="D115" s="87"/>
      <c r="E115" s="87"/>
      <c r="F115" s="87"/>
      <c r="G115" s="87">
        <v>1</v>
      </c>
      <c r="H115" s="87">
        <v>2</v>
      </c>
      <c r="I115" s="87">
        <v>1</v>
      </c>
      <c r="J115" s="87"/>
      <c r="K115" s="87">
        <v>1</v>
      </c>
      <c r="L115" s="87">
        <v>1</v>
      </c>
      <c r="M115" s="87">
        <v>1</v>
      </c>
      <c r="N115" s="87">
        <v>1</v>
      </c>
      <c r="O115" s="87">
        <v>1</v>
      </c>
      <c r="P115" s="87">
        <v>1</v>
      </c>
      <c r="Q115" s="87">
        <v>1</v>
      </c>
      <c r="R115" s="87">
        <v>1</v>
      </c>
      <c r="S115" s="87">
        <v>1</v>
      </c>
      <c r="T115" s="87">
        <v>1</v>
      </c>
      <c r="U115" s="87">
        <v>1</v>
      </c>
      <c r="V115" s="87">
        <v>10</v>
      </c>
      <c r="W115" s="87">
        <v>10</v>
      </c>
      <c r="X115" s="87">
        <v>10</v>
      </c>
      <c r="Y115" s="87">
        <v>1</v>
      </c>
      <c r="Z115" s="85">
        <f t="shared" si="19"/>
        <v>46</v>
      </c>
      <c r="AA115" s="87">
        <v>1</v>
      </c>
      <c r="AB115" s="88"/>
      <c r="AC115" s="87">
        <v>1</v>
      </c>
      <c r="AD115" s="87"/>
      <c r="AE115" s="87"/>
      <c r="AF115" s="87"/>
      <c r="AG115" s="87"/>
      <c r="AH115" s="87"/>
      <c r="AI115" s="87">
        <v>2</v>
      </c>
      <c r="AJ115" s="87">
        <v>1</v>
      </c>
      <c r="AK115" s="87"/>
      <c r="AL115" s="87">
        <v>2</v>
      </c>
      <c r="AM115" s="87">
        <v>3</v>
      </c>
      <c r="AN115" s="87">
        <v>1</v>
      </c>
      <c r="AO115" s="87">
        <v>1</v>
      </c>
      <c r="AP115" s="87">
        <v>1</v>
      </c>
      <c r="AQ115" s="87"/>
      <c r="AR115" s="87">
        <v>1</v>
      </c>
      <c r="AS115" s="87">
        <v>1</v>
      </c>
      <c r="AT115" s="87">
        <v>1</v>
      </c>
      <c r="AU115" s="93"/>
      <c r="AV115" s="93">
        <v>1</v>
      </c>
      <c r="AW115" s="84">
        <f t="shared" si="20"/>
        <v>17</v>
      </c>
      <c r="AX115" s="93">
        <v>1</v>
      </c>
      <c r="AY115" s="88"/>
      <c r="AZ115" s="87">
        <v>1</v>
      </c>
      <c r="BA115" s="87">
        <v>1</v>
      </c>
      <c r="BB115" s="87"/>
      <c r="BC115" s="87"/>
      <c r="BD115" s="87">
        <v>1</v>
      </c>
      <c r="BE115" s="87"/>
      <c r="BF115" s="87">
        <v>1</v>
      </c>
      <c r="BG115" s="87"/>
      <c r="BH115" s="87">
        <v>1</v>
      </c>
      <c r="BI115" s="87">
        <v>2</v>
      </c>
      <c r="BJ115" s="87">
        <v>3</v>
      </c>
      <c r="BK115" s="87"/>
      <c r="BL115" s="87">
        <v>1</v>
      </c>
      <c r="BM115" s="87">
        <v>1</v>
      </c>
      <c r="BN115" s="87"/>
      <c r="BO115" s="87">
        <v>1</v>
      </c>
      <c r="BP115" s="87">
        <v>2</v>
      </c>
      <c r="BQ115" s="87"/>
      <c r="BR115" s="87">
        <v>2</v>
      </c>
      <c r="BS115" s="88">
        <v>1</v>
      </c>
      <c r="BT115" s="84">
        <f t="shared" si="21"/>
        <v>18</v>
      </c>
      <c r="BU115" s="84">
        <f t="shared" si="22"/>
        <v>81</v>
      </c>
      <c r="BV115" s="87"/>
      <c r="BW115" s="87">
        <v>2</v>
      </c>
      <c r="BX115" s="87"/>
      <c r="BY115" s="87"/>
      <c r="BZ115" s="87"/>
      <c r="CA115" s="87"/>
      <c r="CB115" s="87">
        <v>1</v>
      </c>
      <c r="CC115" s="87">
        <v>3</v>
      </c>
      <c r="CD115" s="87"/>
      <c r="CE115" s="87">
        <v>3</v>
      </c>
      <c r="CF115" s="87"/>
      <c r="CG115" s="87"/>
      <c r="CH115" s="87"/>
      <c r="CI115" s="87">
        <v>1</v>
      </c>
      <c r="CJ115" s="87">
        <v>1</v>
      </c>
      <c r="CK115" s="87">
        <v>2</v>
      </c>
      <c r="CL115" s="87">
        <v>1</v>
      </c>
      <c r="CM115" s="87">
        <v>1</v>
      </c>
      <c r="CN115" s="87">
        <v>1</v>
      </c>
      <c r="CO115" s="87">
        <v>1</v>
      </c>
      <c r="CP115" s="87">
        <v>1</v>
      </c>
      <c r="CQ115" s="87">
        <v>1</v>
      </c>
      <c r="CR115" s="84">
        <f t="shared" si="23"/>
        <v>19</v>
      </c>
      <c r="CS115" s="87">
        <v>1</v>
      </c>
      <c r="CT115" s="87"/>
      <c r="CU115" s="87">
        <v>1</v>
      </c>
      <c r="CV115" s="87">
        <v>1</v>
      </c>
      <c r="CW115" s="87">
        <v>1</v>
      </c>
      <c r="CX115" s="87">
        <v>1</v>
      </c>
      <c r="CY115" s="87">
        <v>1</v>
      </c>
      <c r="CZ115" s="87">
        <v>1</v>
      </c>
      <c r="DA115" s="87">
        <v>1</v>
      </c>
      <c r="DB115" s="87"/>
      <c r="DC115" s="87"/>
      <c r="DD115" s="87">
        <v>1</v>
      </c>
      <c r="DE115" s="87">
        <v>2</v>
      </c>
      <c r="DF115" s="87">
        <v>2</v>
      </c>
      <c r="DG115" s="87">
        <v>2</v>
      </c>
      <c r="DH115" s="87">
        <v>1</v>
      </c>
      <c r="DI115" s="87">
        <v>1</v>
      </c>
      <c r="DJ115" s="87">
        <v>1</v>
      </c>
      <c r="DK115" s="87">
        <v>1</v>
      </c>
      <c r="DL115" s="87">
        <v>1</v>
      </c>
      <c r="DM115" s="87">
        <v>2</v>
      </c>
      <c r="DN115" s="88"/>
      <c r="DO115" s="84">
        <f t="shared" si="24"/>
        <v>22</v>
      </c>
      <c r="DP115" s="87">
        <v>1</v>
      </c>
      <c r="DQ115" s="87">
        <v>1</v>
      </c>
      <c r="DR115" s="87">
        <v>1</v>
      </c>
      <c r="DS115" s="87">
        <v>1</v>
      </c>
      <c r="DT115" s="87">
        <v>1</v>
      </c>
      <c r="DU115" s="87">
        <v>1</v>
      </c>
      <c r="DV115" s="87">
        <v>1</v>
      </c>
      <c r="DW115" s="87">
        <v>4</v>
      </c>
      <c r="DX115" s="87">
        <v>4</v>
      </c>
      <c r="DY115" s="87">
        <v>2</v>
      </c>
      <c r="DZ115" s="87">
        <v>1</v>
      </c>
      <c r="EA115" s="87">
        <v>1</v>
      </c>
      <c r="EB115" s="87">
        <v>1</v>
      </c>
      <c r="EC115" s="87">
        <v>1</v>
      </c>
      <c r="ED115" s="87">
        <v>1</v>
      </c>
      <c r="EE115" s="87">
        <v>1</v>
      </c>
      <c r="EF115" s="87">
        <v>1</v>
      </c>
      <c r="EG115" s="87">
        <v>1</v>
      </c>
      <c r="EH115" s="87"/>
      <c r="EI115" s="87">
        <v>1</v>
      </c>
      <c r="EJ115" s="88"/>
      <c r="EK115" s="88"/>
      <c r="EL115" s="84">
        <f t="shared" si="25"/>
        <v>26</v>
      </c>
      <c r="EM115" s="84">
        <f t="shared" si="26"/>
        <v>67</v>
      </c>
      <c r="EN115" s="84">
        <f t="shared" si="27"/>
        <v>148</v>
      </c>
      <c r="EO115" s="87">
        <v>2</v>
      </c>
      <c r="EP115" s="87">
        <v>2</v>
      </c>
      <c r="EQ115" s="87">
        <v>1</v>
      </c>
      <c r="ER115" s="87"/>
      <c r="ES115" s="87"/>
      <c r="ET115" s="87">
        <v>1</v>
      </c>
      <c r="EU115" s="87">
        <v>1</v>
      </c>
      <c r="EV115" s="87">
        <v>1</v>
      </c>
      <c r="EW115" s="87">
        <v>1</v>
      </c>
      <c r="EX115" s="87">
        <v>2</v>
      </c>
      <c r="EY115" s="87">
        <v>1</v>
      </c>
      <c r="EZ115" s="87">
        <v>1</v>
      </c>
      <c r="FA115" s="87">
        <v>0</v>
      </c>
      <c r="FB115" s="87">
        <v>2</v>
      </c>
      <c r="FC115" s="87">
        <v>1</v>
      </c>
      <c r="FD115" s="88"/>
      <c r="FE115" s="87"/>
      <c r="FF115" s="87"/>
      <c r="FG115" s="87"/>
      <c r="FH115" s="87">
        <v>1</v>
      </c>
      <c r="FI115" s="87"/>
      <c r="FJ115" s="87"/>
      <c r="FK115" s="84">
        <f t="shared" si="28"/>
        <v>17</v>
      </c>
      <c r="FL115" s="87"/>
      <c r="FM115" s="87"/>
      <c r="FN115" s="87">
        <v>3</v>
      </c>
      <c r="FO115" s="87"/>
      <c r="FP115" s="87">
        <v>1</v>
      </c>
      <c r="FQ115" s="87"/>
      <c r="FR115" s="87"/>
      <c r="FS115" s="87"/>
      <c r="FT115" s="87">
        <v>1</v>
      </c>
      <c r="FU115" s="87">
        <v>2</v>
      </c>
      <c r="FV115" s="87"/>
      <c r="FW115" s="87">
        <v>2</v>
      </c>
      <c r="FX115" s="87"/>
      <c r="FY115" s="87">
        <v>1</v>
      </c>
      <c r="FZ115" s="87"/>
      <c r="GA115" s="88"/>
      <c r="GB115" s="87">
        <v>1</v>
      </c>
      <c r="GC115" s="87">
        <v>1</v>
      </c>
      <c r="GD115" s="87">
        <v>1</v>
      </c>
      <c r="GE115" s="87">
        <v>1</v>
      </c>
      <c r="GF115" s="87"/>
      <c r="GG115" s="87"/>
      <c r="GH115" s="84">
        <f t="shared" si="29"/>
        <v>14</v>
      </c>
      <c r="GI115" s="87">
        <v>1</v>
      </c>
      <c r="GJ115" s="87">
        <v>1</v>
      </c>
      <c r="GK115" s="87">
        <v>2</v>
      </c>
      <c r="GL115" s="87">
        <v>1</v>
      </c>
      <c r="GM115" s="87">
        <v>2</v>
      </c>
      <c r="GN115" s="87">
        <v>1</v>
      </c>
      <c r="GO115" s="87">
        <v>1</v>
      </c>
      <c r="GP115" s="87">
        <v>1</v>
      </c>
      <c r="GQ115" s="87">
        <v>2</v>
      </c>
      <c r="GR115" s="87">
        <v>1</v>
      </c>
      <c r="GS115" s="87"/>
      <c r="GT115" s="87"/>
      <c r="GU115" s="87"/>
      <c r="GV115" s="87"/>
      <c r="GW115" s="87"/>
      <c r="GX115" s="88">
        <v>1</v>
      </c>
      <c r="GY115" s="88"/>
      <c r="GZ115" s="88"/>
      <c r="HA115" s="87"/>
      <c r="HB115" s="87">
        <v>2</v>
      </c>
      <c r="HC115" s="87">
        <v>2</v>
      </c>
      <c r="HD115" s="87">
        <v>1</v>
      </c>
      <c r="HE115" s="84">
        <f t="shared" si="30"/>
        <v>19</v>
      </c>
      <c r="HF115" s="84">
        <f t="shared" si="31"/>
        <v>50</v>
      </c>
      <c r="HG115" s="84">
        <f t="shared" si="32"/>
        <v>198</v>
      </c>
      <c r="HH115" s="87">
        <v>2</v>
      </c>
      <c r="HI115" s="87">
        <v>1</v>
      </c>
      <c r="HJ115" s="87"/>
      <c r="HK115" s="87">
        <v>2</v>
      </c>
      <c r="HL115" s="87">
        <v>1</v>
      </c>
      <c r="HM115" s="87">
        <v>1</v>
      </c>
      <c r="HN115" s="87">
        <v>1</v>
      </c>
      <c r="HO115" s="87"/>
      <c r="HP115" s="87">
        <v>1</v>
      </c>
      <c r="HQ115" s="87">
        <v>1</v>
      </c>
      <c r="HR115" s="87">
        <v>1</v>
      </c>
      <c r="HS115" s="87"/>
      <c r="HT115" s="87">
        <v>2</v>
      </c>
      <c r="HU115" s="87">
        <v>2</v>
      </c>
      <c r="HV115" s="87">
        <v>2</v>
      </c>
      <c r="HW115" s="87">
        <v>2</v>
      </c>
      <c r="HX115" s="88">
        <v>1</v>
      </c>
      <c r="HY115" s="87">
        <v>2</v>
      </c>
      <c r="HZ115" s="87"/>
      <c r="IA115" s="87">
        <v>3</v>
      </c>
      <c r="IB115" s="87"/>
      <c r="IC115" s="87"/>
      <c r="ID115" s="87">
        <v>2</v>
      </c>
      <c r="IE115" s="87">
        <v>1</v>
      </c>
      <c r="IF115" s="87">
        <v>1</v>
      </c>
      <c r="IG115" s="87">
        <v>1</v>
      </c>
      <c r="IH115" s="87"/>
      <c r="II115" s="87"/>
      <c r="IJ115" s="87">
        <v>1</v>
      </c>
      <c r="IK115" s="87">
        <v>1</v>
      </c>
      <c r="IL115" s="84">
        <f t="shared" si="33"/>
        <v>32</v>
      </c>
      <c r="IM115" s="87">
        <v>1</v>
      </c>
      <c r="IN115" s="87">
        <v>1</v>
      </c>
      <c r="IO115" s="87">
        <v>3</v>
      </c>
      <c r="IP115" s="87">
        <v>3</v>
      </c>
      <c r="IQ115" s="87"/>
      <c r="IR115" s="87">
        <v>2</v>
      </c>
      <c r="IS115" s="88"/>
      <c r="IT115" s="87"/>
      <c r="IU115" s="87">
        <v>1</v>
      </c>
      <c r="IV115" s="87"/>
      <c r="IW115" s="87"/>
      <c r="IX115" s="87">
        <v>1</v>
      </c>
      <c r="IY115" s="87">
        <v>1</v>
      </c>
      <c r="IZ115" s="87">
        <v>1</v>
      </c>
      <c r="JA115" s="87">
        <v>1</v>
      </c>
      <c r="JB115" s="87">
        <v>1</v>
      </c>
      <c r="JC115" s="87">
        <v>3</v>
      </c>
      <c r="JD115" s="87">
        <v>1</v>
      </c>
      <c r="JE115" s="87">
        <v>2</v>
      </c>
      <c r="JF115" s="87">
        <v>4</v>
      </c>
      <c r="JG115" s="87">
        <v>2</v>
      </c>
      <c r="JH115" s="87">
        <v>1</v>
      </c>
      <c r="JI115" s="87">
        <v>3</v>
      </c>
      <c r="JJ115" s="87"/>
      <c r="JK115" s="84">
        <f t="shared" si="34"/>
        <v>32</v>
      </c>
      <c r="JL115" s="87">
        <v>3</v>
      </c>
      <c r="JM115" s="87"/>
      <c r="JN115" s="87">
        <v>1</v>
      </c>
      <c r="JO115" s="87">
        <v>1</v>
      </c>
      <c r="JP115" s="87">
        <v>1</v>
      </c>
      <c r="JQ115" s="87">
        <v>1</v>
      </c>
      <c r="JR115" s="87">
        <v>1</v>
      </c>
      <c r="JS115" s="87">
        <v>1</v>
      </c>
      <c r="JT115" s="87">
        <v>1</v>
      </c>
      <c r="JU115" s="87">
        <v>1</v>
      </c>
      <c r="JV115" s="87">
        <v>1</v>
      </c>
      <c r="JW115" s="87">
        <v>1</v>
      </c>
      <c r="JX115" s="87">
        <v>1</v>
      </c>
      <c r="JY115" s="87">
        <v>1</v>
      </c>
      <c r="JZ115" s="84">
        <f t="shared" si="35"/>
        <v>15</v>
      </c>
      <c r="KA115" s="84">
        <f t="shared" si="36"/>
        <v>79</v>
      </c>
      <c r="KB115" s="84">
        <f t="shared" si="37"/>
        <v>277</v>
      </c>
    </row>
    <row r="116" spans="1:288" s="5" customFormat="1" ht="18.75" customHeight="1" x14ac:dyDescent="0.2">
      <c r="A116" s="45" t="s">
        <v>316</v>
      </c>
      <c r="B116" s="34" t="s">
        <v>119</v>
      </c>
      <c r="C116" s="39" t="s">
        <v>188</v>
      </c>
      <c r="D116" s="87"/>
      <c r="E116" s="87"/>
      <c r="F116" s="87"/>
      <c r="G116" s="87">
        <v>1</v>
      </c>
      <c r="H116" s="87"/>
      <c r="I116" s="87">
        <v>1</v>
      </c>
      <c r="J116" s="87"/>
      <c r="K116" s="87"/>
      <c r="L116" s="87"/>
      <c r="M116" s="87">
        <v>1</v>
      </c>
      <c r="N116" s="87">
        <v>1</v>
      </c>
      <c r="O116" s="87">
        <v>1</v>
      </c>
      <c r="P116" s="87">
        <v>1</v>
      </c>
      <c r="Q116" s="87"/>
      <c r="R116" s="87"/>
      <c r="S116" s="87"/>
      <c r="T116" s="87"/>
      <c r="U116" s="87">
        <v>1</v>
      </c>
      <c r="V116" s="87">
        <v>10</v>
      </c>
      <c r="W116" s="87"/>
      <c r="X116" s="87"/>
      <c r="Y116" s="87"/>
      <c r="Z116" s="85">
        <f t="shared" si="19"/>
        <v>17</v>
      </c>
      <c r="AA116" s="87">
        <v>10</v>
      </c>
      <c r="AB116" s="88"/>
      <c r="AC116" s="87"/>
      <c r="AD116" s="87"/>
      <c r="AE116" s="87"/>
      <c r="AF116" s="87"/>
      <c r="AG116" s="87"/>
      <c r="AH116" s="87"/>
      <c r="AI116" s="87">
        <v>1</v>
      </c>
      <c r="AJ116" s="87">
        <v>1</v>
      </c>
      <c r="AK116" s="87"/>
      <c r="AL116" s="87">
        <v>1</v>
      </c>
      <c r="AM116" s="87">
        <v>2</v>
      </c>
      <c r="AN116" s="87"/>
      <c r="AO116" s="87">
        <v>1</v>
      </c>
      <c r="AP116" s="87"/>
      <c r="AQ116" s="87"/>
      <c r="AR116" s="87"/>
      <c r="AS116" s="87">
        <v>1</v>
      </c>
      <c r="AT116" s="87">
        <v>1</v>
      </c>
      <c r="AU116" s="93"/>
      <c r="AV116" s="93"/>
      <c r="AW116" s="84">
        <f t="shared" si="20"/>
        <v>18</v>
      </c>
      <c r="AX116" s="93"/>
      <c r="AY116" s="88"/>
      <c r="AZ116" s="87">
        <v>1</v>
      </c>
      <c r="BA116" s="87"/>
      <c r="BB116" s="87"/>
      <c r="BC116" s="87"/>
      <c r="BD116" s="87"/>
      <c r="BE116" s="87"/>
      <c r="BF116" s="87"/>
      <c r="BG116" s="87"/>
      <c r="BH116" s="87"/>
      <c r="BI116" s="87"/>
      <c r="BJ116" s="87">
        <v>2</v>
      </c>
      <c r="BK116" s="87"/>
      <c r="BL116" s="87"/>
      <c r="BM116" s="87"/>
      <c r="BN116" s="87"/>
      <c r="BO116" s="87"/>
      <c r="BP116" s="87"/>
      <c r="BQ116" s="87"/>
      <c r="BR116" s="87"/>
      <c r="BS116" s="88"/>
      <c r="BT116" s="84">
        <f t="shared" si="21"/>
        <v>3</v>
      </c>
      <c r="BU116" s="84">
        <f t="shared" si="22"/>
        <v>38</v>
      </c>
      <c r="BV116" s="87">
        <v>1</v>
      </c>
      <c r="BW116" s="87">
        <v>2</v>
      </c>
      <c r="BX116" s="87"/>
      <c r="BY116" s="87"/>
      <c r="BZ116" s="87"/>
      <c r="CA116" s="87"/>
      <c r="CB116" s="87"/>
      <c r="CC116" s="87"/>
      <c r="CD116" s="87"/>
      <c r="CE116" s="87">
        <v>1</v>
      </c>
      <c r="CF116" s="87"/>
      <c r="CG116" s="87"/>
      <c r="CH116" s="87"/>
      <c r="CI116" s="87">
        <v>1</v>
      </c>
      <c r="CJ116" s="87">
        <v>1</v>
      </c>
      <c r="CK116" s="87"/>
      <c r="CL116" s="87"/>
      <c r="CM116" s="87">
        <v>1</v>
      </c>
      <c r="CN116" s="87">
        <v>1</v>
      </c>
      <c r="CO116" s="87">
        <v>1</v>
      </c>
      <c r="CP116" s="87">
        <v>1</v>
      </c>
      <c r="CQ116" s="87"/>
      <c r="CR116" s="84">
        <f t="shared" si="23"/>
        <v>10</v>
      </c>
      <c r="CS116" s="87">
        <v>1</v>
      </c>
      <c r="CT116" s="87">
        <v>1</v>
      </c>
      <c r="CU116" s="87">
        <v>1</v>
      </c>
      <c r="CV116" s="87"/>
      <c r="CW116" s="87">
        <v>1</v>
      </c>
      <c r="CX116" s="87"/>
      <c r="CY116" s="87">
        <v>1</v>
      </c>
      <c r="CZ116" s="87"/>
      <c r="DA116" s="87"/>
      <c r="DB116" s="87"/>
      <c r="DC116" s="87">
        <v>2</v>
      </c>
      <c r="DD116" s="87"/>
      <c r="DE116" s="87">
        <v>1</v>
      </c>
      <c r="DF116" s="87">
        <v>2</v>
      </c>
      <c r="DG116" s="87">
        <v>1</v>
      </c>
      <c r="DH116" s="87"/>
      <c r="DI116" s="87">
        <v>1</v>
      </c>
      <c r="DJ116" s="87"/>
      <c r="DK116" s="87"/>
      <c r="DL116" s="87"/>
      <c r="DM116" s="87">
        <v>1</v>
      </c>
      <c r="DN116" s="88"/>
      <c r="DO116" s="84">
        <f t="shared" si="24"/>
        <v>13</v>
      </c>
      <c r="DP116" s="87">
        <v>1</v>
      </c>
      <c r="DQ116" s="87">
        <v>1</v>
      </c>
      <c r="DR116" s="87">
        <v>1</v>
      </c>
      <c r="DS116" s="87">
        <v>1</v>
      </c>
      <c r="DT116" s="87">
        <v>1</v>
      </c>
      <c r="DU116" s="87"/>
      <c r="DV116" s="87">
        <v>1</v>
      </c>
      <c r="DW116" s="87">
        <v>3</v>
      </c>
      <c r="DX116" s="87">
        <v>4</v>
      </c>
      <c r="DY116" s="87">
        <v>1</v>
      </c>
      <c r="DZ116" s="87">
        <v>1</v>
      </c>
      <c r="EA116" s="87">
        <v>1</v>
      </c>
      <c r="EB116" s="87">
        <v>1</v>
      </c>
      <c r="EC116" s="87">
        <v>1</v>
      </c>
      <c r="ED116" s="87">
        <v>1</v>
      </c>
      <c r="EE116" s="87">
        <v>2</v>
      </c>
      <c r="EF116" s="87">
        <v>1</v>
      </c>
      <c r="EG116" s="87">
        <v>1</v>
      </c>
      <c r="EH116" s="87"/>
      <c r="EI116" s="87"/>
      <c r="EJ116" s="88"/>
      <c r="EK116" s="88"/>
      <c r="EL116" s="84">
        <f t="shared" si="25"/>
        <v>23</v>
      </c>
      <c r="EM116" s="84">
        <f t="shared" si="26"/>
        <v>46</v>
      </c>
      <c r="EN116" s="84">
        <f t="shared" si="27"/>
        <v>84</v>
      </c>
      <c r="EO116" s="87"/>
      <c r="EP116" s="87">
        <v>2</v>
      </c>
      <c r="EQ116" s="87"/>
      <c r="ER116" s="87"/>
      <c r="ES116" s="87"/>
      <c r="ET116" s="87"/>
      <c r="EU116" s="87"/>
      <c r="EV116" s="87"/>
      <c r="EW116" s="87"/>
      <c r="EX116" s="87"/>
      <c r="EY116" s="87"/>
      <c r="EZ116" s="87">
        <v>1</v>
      </c>
      <c r="FA116" s="87">
        <v>2</v>
      </c>
      <c r="FB116" s="87"/>
      <c r="FC116" s="87"/>
      <c r="FD116" s="88"/>
      <c r="FE116" s="87"/>
      <c r="FF116" s="87"/>
      <c r="FG116" s="87"/>
      <c r="FH116" s="87"/>
      <c r="FI116" s="87"/>
      <c r="FJ116" s="87"/>
      <c r="FK116" s="84">
        <f t="shared" si="28"/>
        <v>5</v>
      </c>
      <c r="FL116" s="87"/>
      <c r="FM116" s="87"/>
      <c r="FN116" s="87">
        <v>2</v>
      </c>
      <c r="FO116" s="87"/>
      <c r="FP116" s="87"/>
      <c r="FQ116" s="87"/>
      <c r="FR116" s="87"/>
      <c r="FS116" s="87"/>
      <c r="FT116" s="87"/>
      <c r="FU116" s="87"/>
      <c r="FV116" s="87"/>
      <c r="FW116" s="87"/>
      <c r="FX116" s="87"/>
      <c r="FY116" s="87"/>
      <c r="FZ116" s="87"/>
      <c r="GA116" s="88"/>
      <c r="GB116" s="87"/>
      <c r="GC116" s="87">
        <v>1</v>
      </c>
      <c r="GD116" s="87"/>
      <c r="GE116" s="87">
        <v>1</v>
      </c>
      <c r="GF116" s="87"/>
      <c r="GG116" s="87"/>
      <c r="GH116" s="84">
        <f t="shared" si="29"/>
        <v>4</v>
      </c>
      <c r="GI116" s="87"/>
      <c r="GJ116" s="87">
        <v>1</v>
      </c>
      <c r="GK116" s="87">
        <v>1</v>
      </c>
      <c r="GL116" s="87">
        <v>1</v>
      </c>
      <c r="GM116" s="87">
        <v>1</v>
      </c>
      <c r="GN116" s="87"/>
      <c r="GO116" s="87">
        <v>1</v>
      </c>
      <c r="GP116" s="87"/>
      <c r="GQ116" s="87"/>
      <c r="GR116" s="87"/>
      <c r="GS116" s="87"/>
      <c r="GT116" s="87"/>
      <c r="GU116" s="87"/>
      <c r="GV116" s="87"/>
      <c r="GW116" s="87"/>
      <c r="GX116" s="88">
        <v>1</v>
      </c>
      <c r="GY116" s="88"/>
      <c r="GZ116" s="88"/>
      <c r="HA116" s="87"/>
      <c r="HB116" s="87"/>
      <c r="HC116" s="87"/>
      <c r="HD116" s="87"/>
      <c r="HE116" s="84">
        <f t="shared" si="30"/>
        <v>6</v>
      </c>
      <c r="HF116" s="84">
        <f t="shared" si="31"/>
        <v>15</v>
      </c>
      <c r="HG116" s="84">
        <f t="shared" si="32"/>
        <v>99</v>
      </c>
      <c r="HH116" s="87">
        <v>2</v>
      </c>
      <c r="HI116" s="87"/>
      <c r="HJ116" s="87"/>
      <c r="HK116" s="87">
        <v>2</v>
      </c>
      <c r="HL116" s="87">
        <v>1</v>
      </c>
      <c r="HM116" s="87">
        <v>1</v>
      </c>
      <c r="HN116" s="87"/>
      <c r="HO116" s="87"/>
      <c r="HP116" s="87">
        <v>1</v>
      </c>
      <c r="HQ116" s="87"/>
      <c r="HR116" s="87"/>
      <c r="HS116" s="87"/>
      <c r="HT116" s="87">
        <v>2</v>
      </c>
      <c r="HU116" s="87">
        <v>1</v>
      </c>
      <c r="HV116" s="87">
        <v>2</v>
      </c>
      <c r="HW116" s="87"/>
      <c r="HX116" s="88"/>
      <c r="HY116" s="87"/>
      <c r="HZ116" s="87"/>
      <c r="IA116" s="87">
        <v>2</v>
      </c>
      <c r="IB116" s="87"/>
      <c r="IC116" s="87"/>
      <c r="ID116" s="87"/>
      <c r="IE116" s="87"/>
      <c r="IF116" s="87"/>
      <c r="IG116" s="87"/>
      <c r="IH116" s="87"/>
      <c r="II116" s="87"/>
      <c r="IJ116" s="87"/>
      <c r="IK116" s="87">
        <v>1</v>
      </c>
      <c r="IL116" s="84">
        <f t="shared" si="33"/>
        <v>15</v>
      </c>
      <c r="IM116" s="87"/>
      <c r="IN116" s="87"/>
      <c r="IO116" s="87"/>
      <c r="IP116" s="87">
        <v>1</v>
      </c>
      <c r="IQ116" s="87"/>
      <c r="IR116" s="87"/>
      <c r="IS116" s="88"/>
      <c r="IT116" s="87"/>
      <c r="IU116" s="87">
        <v>1</v>
      </c>
      <c r="IV116" s="87"/>
      <c r="IW116" s="87"/>
      <c r="IX116" s="87"/>
      <c r="IY116" s="87"/>
      <c r="IZ116" s="87"/>
      <c r="JA116" s="87"/>
      <c r="JB116" s="87"/>
      <c r="JC116" s="87">
        <v>2</v>
      </c>
      <c r="JD116" s="87">
        <v>2</v>
      </c>
      <c r="JE116" s="87">
        <v>2</v>
      </c>
      <c r="JF116" s="87">
        <v>2</v>
      </c>
      <c r="JG116" s="87"/>
      <c r="JH116" s="87">
        <v>1</v>
      </c>
      <c r="JI116" s="87"/>
      <c r="JJ116" s="87"/>
      <c r="JK116" s="84">
        <f t="shared" si="34"/>
        <v>11</v>
      </c>
      <c r="JL116" s="87">
        <v>2</v>
      </c>
      <c r="JM116" s="87"/>
      <c r="JN116" s="87">
        <v>2</v>
      </c>
      <c r="JO116" s="87">
        <v>2</v>
      </c>
      <c r="JP116" s="87">
        <v>2</v>
      </c>
      <c r="JQ116" s="87">
        <v>2</v>
      </c>
      <c r="JR116" s="87">
        <v>1</v>
      </c>
      <c r="JS116" s="87">
        <v>2</v>
      </c>
      <c r="JT116" s="87">
        <v>2</v>
      </c>
      <c r="JU116" s="87">
        <v>1</v>
      </c>
      <c r="JV116" s="87">
        <v>1</v>
      </c>
      <c r="JW116" s="87">
        <v>1</v>
      </c>
      <c r="JX116" s="87">
        <v>2</v>
      </c>
      <c r="JY116" s="87">
        <v>2</v>
      </c>
      <c r="JZ116" s="84">
        <f t="shared" si="35"/>
        <v>22</v>
      </c>
      <c r="KA116" s="84">
        <f t="shared" si="36"/>
        <v>48</v>
      </c>
      <c r="KB116" s="84">
        <f t="shared" si="37"/>
        <v>147</v>
      </c>
    </row>
    <row r="117" spans="1:288" s="5" customFormat="1" ht="18.75" customHeight="1" x14ac:dyDescent="0.2">
      <c r="A117" s="45" t="s">
        <v>317</v>
      </c>
      <c r="B117" s="34" t="s">
        <v>120</v>
      </c>
      <c r="C117" s="39" t="s">
        <v>8</v>
      </c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5">
        <f t="shared" si="19"/>
        <v>0</v>
      </c>
      <c r="AA117" s="87"/>
      <c r="AB117" s="88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>
        <v>2</v>
      </c>
      <c r="AS117" s="87"/>
      <c r="AT117" s="87"/>
      <c r="AU117" s="93"/>
      <c r="AV117" s="93"/>
      <c r="AW117" s="84">
        <f t="shared" si="20"/>
        <v>2</v>
      </c>
      <c r="AX117" s="93"/>
      <c r="AY117" s="88"/>
      <c r="AZ117" s="87">
        <v>1</v>
      </c>
      <c r="BA117" s="87"/>
      <c r="BB117" s="87"/>
      <c r="BC117" s="87"/>
      <c r="BD117" s="87"/>
      <c r="BE117" s="87"/>
      <c r="BF117" s="87"/>
      <c r="BG117" s="91"/>
      <c r="BH117" s="87"/>
      <c r="BI117" s="87"/>
      <c r="BJ117" s="87"/>
      <c r="BK117" s="87">
        <v>1</v>
      </c>
      <c r="BL117" s="87"/>
      <c r="BM117" s="87"/>
      <c r="BN117" s="87"/>
      <c r="BO117" s="87"/>
      <c r="BP117" s="87"/>
      <c r="BQ117" s="87"/>
      <c r="BR117" s="87"/>
      <c r="BS117" s="88"/>
      <c r="BT117" s="84">
        <f t="shared" si="21"/>
        <v>2</v>
      </c>
      <c r="BU117" s="84">
        <f t="shared" si="22"/>
        <v>4</v>
      </c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>
        <v>2</v>
      </c>
      <c r="CH117" s="87"/>
      <c r="CI117" s="87">
        <v>1</v>
      </c>
      <c r="CJ117" s="87">
        <v>1</v>
      </c>
      <c r="CK117" s="87"/>
      <c r="CL117" s="87"/>
      <c r="CM117" s="87"/>
      <c r="CN117" s="87">
        <v>1</v>
      </c>
      <c r="CO117" s="87">
        <v>1</v>
      </c>
      <c r="CP117" s="87"/>
      <c r="CQ117" s="87">
        <v>1</v>
      </c>
      <c r="CR117" s="84">
        <f t="shared" si="23"/>
        <v>7</v>
      </c>
      <c r="CS117" s="87"/>
      <c r="CT117" s="87">
        <v>1</v>
      </c>
      <c r="CU117" s="87"/>
      <c r="CV117" s="87">
        <v>1</v>
      </c>
      <c r="CW117" s="87">
        <v>1</v>
      </c>
      <c r="CX117" s="87">
        <v>1</v>
      </c>
      <c r="CY117" s="87">
        <v>1</v>
      </c>
      <c r="CZ117" s="87">
        <v>1</v>
      </c>
      <c r="DA117" s="87"/>
      <c r="DB117" s="87"/>
      <c r="DC117" s="87"/>
      <c r="DD117" s="87"/>
      <c r="DE117" s="87">
        <v>1</v>
      </c>
      <c r="DF117" s="87">
        <v>1</v>
      </c>
      <c r="DG117" s="87">
        <v>2</v>
      </c>
      <c r="DH117" s="87"/>
      <c r="DI117" s="87">
        <v>1</v>
      </c>
      <c r="DJ117" s="87"/>
      <c r="DK117" s="87"/>
      <c r="DL117" s="87"/>
      <c r="DM117" s="87"/>
      <c r="DN117" s="88"/>
      <c r="DO117" s="84">
        <f t="shared" si="24"/>
        <v>11</v>
      </c>
      <c r="DP117" s="87">
        <v>1</v>
      </c>
      <c r="DQ117" s="87">
        <v>1</v>
      </c>
      <c r="DR117" s="87">
        <v>1</v>
      </c>
      <c r="DS117" s="87">
        <v>1</v>
      </c>
      <c r="DT117" s="87"/>
      <c r="DU117" s="87"/>
      <c r="DV117" s="87">
        <v>2</v>
      </c>
      <c r="DW117" s="87">
        <v>1</v>
      </c>
      <c r="DX117" s="87">
        <v>1</v>
      </c>
      <c r="DY117" s="87">
        <v>3</v>
      </c>
      <c r="DZ117" s="87">
        <v>1</v>
      </c>
      <c r="EA117" s="87">
        <v>1</v>
      </c>
      <c r="EB117" s="87">
        <v>1</v>
      </c>
      <c r="EC117" s="87">
        <v>1</v>
      </c>
      <c r="ED117" s="87">
        <v>1</v>
      </c>
      <c r="EE117" s="87">
        <v>1</v>
      </c>
      <c r="EF117" s="87">
        <v>1</v>
      </c>
      <c r="EG117" s="87">
        <v>1</v>
      </c>
      <c r="EH117" s="87"/>
      <c r="EI117" s="87"/>
      <c r="EJ117" s="88"/>
      <c r="EK117" s="88"/>
      <c r="EL117" s="84">
        <f t="shared" si="25"/>
        <v>19</v>
      </c>
      <c r="EM117" s="84">
        <f t="shared" si="26"/>
        <v>37</v>
      </c>
      <c r="EN117" s="84">
        <f t="shared" si="27"/>
        <v>41</v>
      </c>
      <c r="EO117" s="87"/>
      <c r="EP117" s="87"/>
      <c r="EQ117" s="87">
        <v>2</v>
      </c>
      <c r="ER117" s="87"/>
      <c r="ES117" s="87">
        <v>3</v>
      </c>
      <c r="ET117" s="87"/>
      <c r="EU117" s="87"/>
      <c r="EV117" s="87">
        <v>3</v>
      </c>
      <c r="EW117" s="87"/>
      <c r="EX117" s="87">
        <v>2</v>
      </c>
      <c r="EY117" s="87"/>
      <c r="EZ117" s="87">
        <v>2</v>
      </c>
      <c r="FA117" s="87"/>
      <c r="FB117" s="87"/>
      <c r="FC117" s="87"/>
      <c r="FD117" s="88">
        <v>1</v>
      </c>
      <c r="FE117" s="87"/>
      <c r="FF117" s="87"/>
      <c r="FG117" s="87"/>
      <c r="FH117" s="87">
        <v>2</v>
      </c>
      <c r="FI117" s="87"/>
      <c r="FJ117" s="87">
        <v>1</v>
      </c>
      <c r="FK117" s="84">
        <f t="shared" si="28"/>
        <v>16</v>
      </c>
      <c r="FL117" s="87"/>
      <c r="FM117" s="87"/>
      <c r="FN117" s="87">
        <v>2</v>
      </c>
      <c r="FO117" s="87"/>
      <c r="FP117" s="87"/>
      <c r="FQ117" s="87"/>
      <c r="FR117" s="87"/>
      <c r="FS117" s="87"/>
      <c r="FT117" s="87">
        <v>4</v>
      </c>
      <c r="FU117" s="87"/>
      <c r="FV117" s="87"/>
      <c r="FW117" s="87"/>
      <c r="FX117" s="87"/>
      <c r="FY117" s="87"/>
      <c r="FZ117" s="87"/>
      <c r="GA117" s="88"/>
      <c r="GB117" s="87"/>
      <c r="GC117" s="87"/>
      <c r="GD117" s="87"/>
      <c r="GE117" s="87"/>
      <c r="GF117" s="87"/>
      <c r="GG117" s="87"/>
      <c r="GH117" s="84">
        <f t="shared" si="29"/>
        <v>6</v>
      </c>
      <c r="GI117" s="87"/>
      <c r="GJ117" s="87"/>
      <c r="GK117" s="87"/>
      <c r="GL117" s="87"/>
      <c r="GM117" s="87">
        <v>2</v>
      </c>
      <c r="GN117" s="87">
        <v>1</v>
      </c>
      <c r="GO117" s="87">
        <v>1</v>
      </c>
      <c r="GP117" s="87">
        <v>2</v>
      </c>
      <c r="GQ117" s="87">
        <v>1</v>
      </c>
      <c r="GR117" s="87"/>
      <c r="GS117" s="87"/>
      <c r="GT117" s="87"/>
      <c r="GU117" s="87"/>
      <c r="GV117" s="87"/>
      <c r="GW117" s="87"/>
      <c r="GX117" s="88"/>
      <c r="GY117" s="88"/>
      <c r="GZ117" s="88"/>
      <c r="HA117" s="87"/>
      <c r="HB117" s="87">
        <v>1</v>
      </c>
      <c r="HC117" s="87"/>
      <c r="HD117" s="87"/>
      <c r="HE117" s="84">
        <f t="shared" si="30"/>
        <v>8</v>
      </c>
      <c r="HF117" s="84">
        <f t="shared" si="31"/>
        <v>30</v>
      </c>
      <c r="HG117" s="84">
        <f t="shared" si="32"/>
        <v>71</v>
      </c>
      <c r="HH117" s="87"/>
      <c r="HI117" s="87">
        <v>1</v>
      </c>
      <c r="HJ117" s="87">
        <v>1</v>
      </c>
      <c r="HK117" s="87"/>
      <c r="HL117" s="87">
        <v>1</v>
      </c>
      <c r="HM117" s="87">
        <v>1</v>
      </c>
      <c r="HN117" s="87"/>
      <c r="HO117" s="87"/>
      <c r="HP117" s="87"/>
      <c r="HQ117" s="87"/>
      <c r="HR117" s="87"/>
      <c r="HS117" s="87">
        <v>2</v>
      </c>
      <c r="HT117" s="87">
        <v>3</v>
      </c>
      <c r="HU117" s="87">
        <v>4</v>
      </c>
      <c r="HV117" s="87">
        <v>1</v>
      </c>
      <c r="HW117" s="87"/>
      <c r="HX117" s="88"/>
      <c r="HY117" s="87"/>
      <c r="HZ117" s="87"/>
      <c r="IA117" s="87"/>
      <c r="IB117" s="87"/>
      <c r="IC117" s="87"/>
      <c r="ID117" s="87"/>
      <c r="IE117" s="87"/>
      <c r="IF117" s="87"/>
      <c r="IG117" s="87"/>
      <c r="IH117" s="87"/>
      <c r="II117" s="87"/>
      <c r="IJ117" s="87"/>
      <c r="IK117" s="87"/>
      <c r="IL117" s="84">
        <f t="shared" si="33"/>
        <v>14</v>
      </c>
      <c r="IM117" s="87"/>
      <c r="IN117" s="87"/>
      <c r="IO117" s="87">
        <v>1</v>
      </c>
      <c r="IP117" s="87">
        <v>1</v>
      </c>
      <c r="IQ117" s="87"/>
      <c r="IR117" s="87">
        <v>3</v>
      </c>
      <c r="IS117" s="88">
        <v>1</v>
      </c>
      <c r="IT117" s="87">
        <v>1</v>
      </c>
      <c r="IU117" s="87"/>
      <c r="IV117" s="87"/>
      <c r="IW117" s="87">
        <v>1</v>
      </c>
      <c r="IX117" s="87"/>
      <c r="IY117" s="87"/>
      <c r="IZ117" s="87"/>
      <c r="JA117" s="87"/>
      <c r="JB117" s="87"/>
      <c r="JC117" s="87">
        <v>2</v>
      </c>
      <c r="JD117" s="87">
        <v>4</v>
      </c>
      <c r="JE117" s="87"/>
      <c r="JF117" s="87">
        <v>2</v>
      </c>
      <c r="JG117" s="87">
        <v>2</v>
      </c>
      <c r="JH117" s="87">
        <v>1</v>
      </c>
      <c r="JI117" s="87">
        <v>2</v>
      </c>
      <c r="JJ117" s="87"/>
      <c r="JK117" s="84">
        <f t="shared" si="34"/>
        <v>21</v>
      </c>
      <c r="JL117" s="87">
        <v>4</v>
      </c>
      <c r="JM117" s="87">
        <v>2</v>
      </c>
      <c r="JN117" s="87">
        <v>1</v>
      </c>
      <c r="JO117" s="87">
        <v>1</v>
      </c>
      <c r="JP117" s="87">
        <v>1</v>
      </c>
      <c r="JQ117" s="87">
        <v>1</v>
      </c>
      <c r="JR117" s="87">
        <v>1</v>
      </c>
      <c r="JS117" s="87">
        <v>1</v>
      </c>
      <c r="JT117" s="87">
        <v>2</v>
      </c>
      <c r="JU117" s="87"/>
      <c r="JV117" s="87">
        <v>1</v>
      </c>
      <c r="JW117" s="87">
        <v>1</v>
      </c>
      <c r="JX117" s="87">
        <v>1</v>
      </c>
      <c r="JY117" s="87">
        <v>1</v>
      </c>
      <c r="JZ117" s="84">
        <f t="shared" si="35"/>
        <v>18</v>
      </c>
      <c r="KA117" s="84">
        <f t="shared" si="36"/>
        <v>53</v>
      </c>
      <c r="KB117" s="84">
        <f t="shared" si="37"/>
        <v>124</v>
      </c>
    </row>
    <row r="118" spans="1:288" s="5" customFormat="1" ht="18.75" customHeight="1" x14ac:dyDescent="0.2">
      <c r="A118" s="45" t="s">
        <v>318</v>
      </c>
      <c r="B118" s="34" t="s">
        <v>121</v>
      </c>
      <c r="C118" s="39" t="s">
        <v>188</v>
      </c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5">
        <f t="shared" si="19"/>
        <v>0</v>
      </c>
      <c r="AA118" s="89"/>
      <c r="AB118" s="88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4">
        <f t="shared" si="20"/>
        <v>0</v>
      </c>
      <c r="AX118" s="89"/>
      <c r="AY118" s="88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8"/>
      <c r="BT118" s="84">
        <f t="shared" si="21"/>
        <v>0</v>
      </c>
      <c r="BU118" s="84">
        <f t="shared" si="22"/>
        <v>0</v>
      </c>
      <c r="BV118" s="89"/>
      <c r="BW118" s="89"/>
      <c r="BX118" s="89"/>
      <c r="BY118" s="89">
        <v>4</v>
      </c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4">
        <f t="shared" si="23"/>
        <v>4</v>
      </c>
      <c r="CS118" s="89"/>
      <c r="CT118" s="89"/>
      <c r="CU118" s="89"/>
      <c r="CV118" s="89"/>
      <c r="CW118" s="89"/>
      <c r="CX118" s="89">
        <v>1</v>
      </c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8"/>
      <c r="DO118" s="84">
        <f t="shared" si="24"/>
        <v>1</v>
      </c>
      <c r="DP118" s="89"/>
      <c r="DQ118" s="89"/>
      <c r="DR118" s="89"/>
      <c r="DS118" s="89"/>
      <c r="DT118" s="89"/>
      <c r="DU118" s="89"/>
      <c r="DV118" s="89">
        <v>1</v>
      </c>
      <c r="DW118" s="89"/>
      <c r="DX118" s="89"/>
      <c r="DY118" s="89">
        <v>2</v>
      </c>
      <c r="DZ118" s="89"/>
      <c r="EA118" s="89"/>
      <c r="EB118" s="89"/>
      <c r="EC118" s="89"/>
      <c r="ED118" s="89"/>
      <c r="EE118" s="89"/>
      <c r="EF118" s="89"/>
      <c r="EG118" s="89"/>
      <c r="EH118" s="89">
        <v>1</v>
      </c>
      <c r="EI118" s="89">
        <v>1</v>
      </c>
      <c r="EJ118" s="88">
        <v>1</v>
      </c>
      <c r="EK118" s="88">
        <v>1</v>
      </c>
      <c r="EL118" s="84">
        <f t="shared" si="25"/>
        <v>7</v>
      </c>
      <c r="EM118" s="84">
        <f t="shared" si="26"/>
        <v>12</v>
      </c>
      <c r="EN118" s="84">
        <f t="shared" si="27"/>
        <v>12</v>
      </c>
      <c r="EO118" s="89"/>
      <c r="EP118" s="89">
        <v>4</v>
      </c>
      <c r="EQ118" s="89"/>
      <c r="ER118" s="89"/>
      <c r="ES118" s="89"/>
      <c r="ET118" s="89">
        <v>1</v>
      </c>
      <c r="EU118" s="89">
        <v>1</v>
      </c>
      <c r="EV118" s="89"/>
      <c r="EW118" s="89">
        <v>1</v>
      </c>
      <c r="EX118" s="89"/>
      <c r="EY118" s="89">
        <v>1</v>
      </c>
      <c r="EZ118" s="89"/>
      <c r="FA118" s="89"/>
      <c r="FB118" s="89"/>
      <c r="FC118" s="89"/>
      <c r="FD118" s="88"/>
      <c r="FE118" s="89">
        <v>1</v>
      </c>
      <c r="FF118" s="89"/>
      <c r="FG118" s="89"/>
      <c r="FH118" s="89"/>
      <c r="FI118" s="89">
        <v>1</v>
      </c>
      <c r="FJ118" s="89"/>
      <c r="FK118" s="84">
        <f t="shared" si="28"/>
        <v>10</v>
      </c>
      <c r="FL118" s="89"/>
      <c r="FM118" s="89"/>
      <c r="FN118" s="89"/>
      <c r="FO118" s="89"/>
      <c r="FP118" s="89">
        <v>1</v>
      </c>
      <c r="FQ118" s="89"/>
      <c r="FR118" s="89"/>
      <c r="FS118" s="89"/>
      <c r="FT118" s="89">
        <v>0</v>
      </c>
      <c r="FU118" s="89"/>
      <c r="FV118" s="89">
        <v>1</v>
      </c>
      <c r="FW118" s="89"/>
      <c r="FX118" s="89"/>
      <c r="FY118" s="89"/>
      <c r="FZ118" s="89"/>
      <c r="GA118" s="88"/>
      <c r="GB118" s="89"/>
      <c r="GC118" s="89"/>
      <c r="GD118" s="89"/>
      <c r="GE118" s="89"/>
      <c r="GF118" s="89"/>
      <c r="GG118" s="89"/>
      <c r="GH118" s="84">
        <f t="shared" si="29"/>
        <v>2</v>
      </c>
      <c r="GI118" s="89"/>
      <c r="GJ118" s="89">
        <v>1</v>
      </c>
      <c r="GK118" s="89"/>
      <c r="GL118" s="89">
        <v>1</v>
      </c>
      <c r="GM118" s="89"/>
      <c r="GN118" s="89"/>
      <c r="GO118" s="89"/>
      <c r="GP118" s="89"/>
      <c r="GQ118" s="89"/>
      <c r="GR118" s="89">
        <v>1</v>
      </c>
      <c r="GS118" s="89"/>
      <c r="GT118" s="89"/>
      <c r="GU118" s="89"/>
      <c r="GV118" s="89"/>
      <c r="GW118" s="89"/>
      <c r="GX118" s="88"/>
      <c r="GY118" s="88"/>
      <c r="GZ118" s="88"/>
      <c r="HA118" s="89"/>
      <c r="HB118" s="89"/>
      <c r="HC118" s="89"/>
      <c r="HD118" s="89"/>
      <c r="HE118" s="84">
        <f t="shared" si="30"/>
        <v>3</v>
      </c>
      <c r="HF118" s="84">
        <f t="shared" si="31"/>
        <v>15</v>
      </c>
      <c r="HG118" s="84">
        <f t="shared" si="32"/>
        <v>27</v>
      </c>
      <c r="HH118" s="89"/>
      <c r="HI118" s="89"/>
      <c r="HJ118" s="89"/>
      <c r="HK118" s="89"/>
      <c r="HL118" s="89"/>
      <c r="HM118" s="89"/>
      <c r="HN118" s="89"/>
      <c r="HO118" s="89"/>
      <c r="HP118" s="89"/>
      <c r="HQ118" s="89"/>
      <c r="HR118" s="89"/>
      <c r="HS118" s="89"/>
      <c r="HT118" s="89"/>
      <c r="HU118" s="89"/>
      <c r="HV118" s="89"/>
      <c r="HW118" s="89"/>
      <c r="HX118" s="88"/>
      <c r="HY118" s="89"/>
      <c r="HZ118" s="89"/>
      <c r="IA118" s="89"/>
      <c r="IB118" s="89"/>
      <c r="IC118" s="89"/>
      <c r="ID118" s="89"/>
      <c r="IE118" s="89"/>
      <c r="IF118" s="89">
        <v>1</v>
      </c>
      <c r="IG118" s="89"/>
      <c r="IH118" s="89">
        <v>1</v>
      </c>
      <c r="II118" s="89"/>
      <c r="IJ118" s="89"/>
      <c r="IK118" s="89">
        <v>1</v>
      </c>
      <c r="IL118" s="84">
        <f t="shared" si="33"/>
        <v>3</v>
      </c>
      <c r="IM118" s="89">
        <v>1</v>
      </c>
      <c r="IN118" s="89"/>
      <c r="IO118" s="89"/>
      <c r="IP118" s="89"/>
      <c r="IQ118" s="89"/>
      <c r="IR118" s="89"/>
      <c r="IS118" s="88"/>
      <c r="IT118" s="89"/>
      <c r="IU118" s="89"/>
      <c r="IV118" s="89"/>
      <c r="IW118" s="89"/>
      <c r="IX118" s="89"/>
      <c r="IY118" s="89">
        <v>1</v>
      </c>
      <c r="IZ118" s="89"/>
      <c r="JA118" s="89"/>
      <c r="JB118" s="89"/>
      <c r="JC118" s="89"/>
      <c r="JD118" s="89"/>
      <c r="JE118" s="89"/>
      <c r="JF118" s="89"/>
      <c r="JG118" s="89"/>
      <c r="JH118" s="89"/>
      <c r="JI118" s="89"/>
      <c r="JJ118" s="89"/>
      <c r="JK118" s="84">
        <f t="shared" si="34"/>
        <v>2</v>
      </c>
      <c r="JL118" s="89"/>
      <c r="JM118" s="89"/>
      <c r="JN118" s="89"/>
      <c r="JO118" s="89"/>
      <c r="JP118" s="89"/>
      <c r="JQ118" s="89"/>
      <c r="JR118" s="89"/>
      <c r="JS118" s="89"/>
      <c r="JT118" s="89"/>
      <c r="JU118" s="89"/>
      <c r="JV118" s="89"/>
      <c r="JW118" s="89"/>
      <c r="JX118" s="89"/>
      <c r="JY118" s="89"/>
      <c r="JZ118" s="84">
        <f t="shared" si="35"/>
        <v>0</v>
      </c>
      <c r="KA118" s="84">
        <f t="shared" si="36"/>
        <v>5</v>
      </c>
      <c r="KB118" s="84">
        <f t="shared" si="37"/>
        <v>32</v>
      </c>
    </row>
    <row r="119" spans="1:288" s="7" customFormat="1" ht="18.75" customHeight="1" x14ac:dyDescent="0.2">
      <c r="A119" s="45" t="s">
        <v>319</v>
      </c>
      <c r="B119" s="34" t="s">
        <v>122</v>
      </c>
      <c r="C119" s="39" t="s">
        <v>188</v>
      </c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5">
        <f t="shared" si="19"/>
        <v>0</v>
      </c>
      <c r="AA119" s="87"/>
      <c r="AB119" s="88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93"/>
      <c r="AV119" s="93"/>
      <c r="AW119" s="84">
        <f t="shared" si="20"/>
        <v>0</v>
      </c>
      <c r="AX119" s="93">
        <v>2</v>
      </c>
      <c r="AY119" s="88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8"/>
      <c r="BT119" s="84">
        <f t="shared" si="21"/>
        <v>0</v>
      </c>
      <c r="BU119" s="84">
        <f t="shared" si="22"/>
        <v>0</v>
      </c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4">
        <f t="shared" si="23"/>
        <v>0</v>
      </c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8"/>
      <c r="DO119" s="84">
        <f t="shared" si="24"/>
        <v>0</v>
      </c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8"/>
      <c r="EK119" s="88"/>
      <c r="EL119" s="84">
        <f t="shared" si="25"/>
        <v>0</v>
      </c>
      <c r="EM119" s="84">
        <f t="shared" si="26"/>
        <v>0</v>
      </c>
      <c r="EN119" s="84">
        <f t="shared" si="27"/>
        <v>0</v>
      </c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  <c r="FC119" s="87"/>
      <c r="FD119" s="88"/>
      <c r="FE119" s="87"/>
      <c r="FF119" s="87"/>
      <c r="FG119" s="87"/>
      <c r="FH119" s="87"/>
      <c r="FI119" s="87"/>
      <c r="FJ119" s="87"/>
      <c r="FK119" s="84">
        <f t="shared" si="28"/>
        <v>0</v>
      </c>
      <c r="FL119" s="87"/>
      <c r="FM119" s="87"/>
      <c r="FN119" s="87"/>
      <c r="FO119" s="87"/>
      <c r="FP119" s="87"/>
      <c r="FQ119" s="87"/>
      <c r="FR119" s="87"/>
      <c r="FS119" s="87"/>
      <c r="FT119" s="87"/>
      <c r="FU119" s="87"/>
      <c r="FV119" s="87"/>
      <c r="FW119" s="87"/>
      <c r="FX119" s="87"/>
      <c r="FY119" s="87"/>
      <c r="FZ119" s="87"/>
      <c r="GA119" s="88"/>
      <c r="GB119" s="87"/>
      <c r="GC119" s="87"/>
      <c r="GD119" s="87"/>
      <c r="GE119" s="87"/>
      <c r="GF119" s="87"/>
      <c r="GG119" s="87"/>
      <c r="GH119" s="84">
        <f t="shared" si="29"/>
        <v>0</v>
      </c>
      <c r="GI119" s="87"/>
      <c r="GJ119" s="87"/>
      <c r="GK119" s="87"/>
      <c r="GL119" s="87"/>
      <c r="GM119" s="87"/>
      <c r="GN119" s="87"/>
      <c r="GO119" s="87"/>
      <c r="GP119" s="87"/>
      <c r="GQ119" s="87"/>
      <c r="GR119" s="87"/>
      <c r="GS119" s="87"/>
      <c r="GT119" s="87"/>
      <c r="GU119" s="87"/>
      <c r="GV119" s="87"/>
      <c r="GW119" s="87"/>
      <c r="GX119" s="88"/>
      <c r="GY119" s="88"/>
      <c r="GZ119" s="88"/>
      <c r="HA119" s="87"/>
      <c r="HB119" s="87"/>
      <c r="HC119" s="87"/>
      <c r="HD119" s="87"/>
      <c r="HE119" s="84">
        <f t="shared" si="30"/>
        <v>0</v>
      </c>
      <c r="HF119" s="84">
        <f t="shared" si="31"/>
        <v>0</v>
      </c>
      <c r="HG119" s="84">
        <f t="shared" si="32"/>
        <v>0</v>
      </c>
      <c r="HH119" s="87"/>
      <c r="HI119" s="87"/>
      <c r="HJ119" s="87"/>
      <c r="HK119" s="87"/>
      <c r="HL119" s="87"/>
      <c r="HM119" s="87"/>
      <c r="HN119" s="87"/>
      <c r="HO119" s="87"/>
      <c r="HP119" s="87"/>
      <c r="HQ119" s="87"/>
      <c r="HR119" s="87"/>
      <c r="HS119" s="87"/>
      <c r="HT119" s="87"/>
      <c r="HU119" s="87"/>
      <c r="HV119" s="87"/>
      <c r="HW119" s="87"/>
      <c r="HX119" s="88"/>
      <c r="HY119" s="87"/>
      <c r="HZ119" s="87"/>
      <c r="IA119" s="87"/>
      <c r="IB119" s="87"/>
      <c r="IC119" s="87"/>
      <c r="ID119" s="87"/>
      <c r="IE119" s="87"/>
      <c r="IF119" s="87"/>
      <c r="IG119" s="87"/>
      <c r="IH119" s="87"/>
      <c r="II119" s="87"/>
      <c r="IJ119" s="87"/>
      <c r="IK119" s="87"/>
      <c r="IL119" s="84">
        <f t="shared" si="33"/>
        <v>0</v>
      </c>
      <c r="IM119" s="87"/>
      <c r="IN119" s="87"/>
      <c r="IO119" s="87"/>
      <c r="IP119" s="87"/>
      <c r="IQ119" s="87"/>
      <c r="IR119" s="87"/>
      <c r="IS119" s="88"/>
      <c r="IT119" s="87"/>
      <c r="IU119" s="87"/>
      <c r="IV119" s="87"/>
      <c r="IW119" s="87"/>
      <c r="IX119" s="87"/>
      <c r="IY119" s="87"/>
      <c r="IZ119" s="87"/>
      <c r="JA119" s="87"/>
      <c r="JB119" s="87"/>
      <c r="JC119" s="87"/>
      <c r="JD119" s="87"/>
      <c r="JE119" s="87"/>
      <c r="JF119" s="87"/>
      <c r="JG119" s="87"/>
      <c r="JH119" s="87"/>
      <c r="JI119" s="87"/>
      <c r="JJ119" s="87"/>
      <c r="JK119" s="84">
        <f t="shared" si="34"/>
        <v>0</v>
      </c>
      <c r="JL119" s="87"/>
      <c r="JM119" s="87"/>
      <c r="JN119" s="87"/>
      <c r="JO119" s="87"/>
      <c r="JP119" s="87"/>
      <c r="JQ119" s="87"/>
      <c r="JR119" s="87"/>
      <c r="JS119" s="87"/>
      <c r="JT119" s="87"/>
      <c r="JU119" s="87"/>
      <c r="JV119" s="87"/>
      <c r="JW119" s="87"/>
      <c r="JX119" s="87"/>
      <c r="JY119" s="87"/>
      <c r="JZ119" s="84">
        <f t="shared" si="35"/>
        <v>0</v>
      </c>
      <c r="KA119" s="84">
        <f t="shared" si="36"/>
        <v>0</v>
      </c>
      <c r="KB119" s="84">
        <f t="shared" si="37"/>
        <v>0</v>
      </c>
    </row>
    <row r="120" spans="1:288" s="5" customFormat="1" ht="18.75" customHeight="1" x14ac:dyDescent="0.2">
      <c r="A120" s="45" t="s">
        <v>320</v>
      </c>
      <c r="B120" s="34" t="s">
        <v>123</v>
      </c>
      <c r="C120" s="39" t="s">
        <v>188</v>
      </c>
      <c r="D120" s="87"/>
      <c r="E120" s="87"/>
      <c r="F120" s="87"/>
      <c r="G120" s="87"/>
      <c r="H120" s="87">
        <v>2</v>
      </c>
      <c r="I120" s="87">
        <v>2</v>
      </c>
      <c r="J120" s="87">
        <v>2</v>
      </c>
      <c r="K120" s="87">
        <v>4</v>
      </c>
      <c r="L120" s="87">
        <v>2</v>
      </c>
      <c r="M120" s="87"/>
      <c r="N120" s="87"/>
      <c r="O120" s="87">
        <v>2</v>
      </c>
      <c r="P120" s="87">
        <v>2</v>
      </c>
      <c r="Q120" s="87"/>
      <c r="R120" s="87"/>
      <c r="S120" s="87"/>
      <c r="T120" s="87"/>
      <c r="U120" s="87">
        <v>2</v>
      </c>
      <c r="V120" s="87"/>
      <c r="W120" s="87">
        <v>1</v>
      </c>
      <c r="X120" s="87">
        <v>1</v>
      </c>
      <c r="Y120" s="87"/>
      <c r="Z120" s="85">
        <f t="shared" si="19"/>
        <v>20</v>
      </c>
      <c r="AA120" s="87">
        <v>1</v>
      </c>
      <c r="AB120" s="88"/>
      <c r="AC120" s="87"/>
      <c r="AD120" s="87"/>
      <c r="AE120" s="87"/>
      <c r="AF120" s="87"/>
      <c r="AG120" s="87"/>
      <c r="AH120" s="87"/>
      <c r="AI120" s="87"/>
      <c r="AJ120" s="87">
        <v>1</v>
      </c>
      <c r="AK120" s="87"/>
      <c r="AL120" s="87">
        <v>1</v>
      </c>
      <c r="AM120" s="87">
        <v>1</v>
      </c>
      <c r="AN120" s="87"/>
      <c r="AO120" s="87"/>
      <c r="AP120" s="87"/>
      <c r="AQ120" s="87"/>
      <c r="AR120" s="87">
        <v>2</v>
      </c>
      <c r="AS120" s="87"/>
      <c r="AT120" s="87"/>
      <c r="AU120" s="93"/>
      <c r="AV120" s="93"/>
      <c r="AW120" s="84">
        <f t="shared" si="20"/>
        <v>6</v>
      </c>
      <c r="AX120" s="93"/>
      <c r="AY120" s="88"/>
      <c r="AZ120" s="87">
        <v>2</v>
      </c>
      <c r="BA120" s="87">
        <v>2</v>
      </c>
      <c r="BB120" s="87"/>
      <c r="BC120" s="87"/>
      <c r="BD120" s="87"/>
      <c r="BE120" s="87"/>
      <c r="BF120" s="87"/>
      <c r="BG120" s="87"/>
      <c r="BH120" s="87"/>
      <c r="BI120" s="87"/>
      <c r="BJ120" s="87"/>
      <c r="BK120" s="87">
        <v>2</v>
      </c>
      <c r="BL120" s="87">
        <v>1</v>
      </c>
      <c r="BM120" s="87"/>
      <c r="BN120" s="87"/>
      <c r="BO120" s="87">
        <v>2</v>
      </c>
      <c r="BP120" s="87"/>
      <c r="BQ120" s="87"/>
      <c r="BR120" s="87"/>
      <c r="BS120" s="88"/>
      <c r="BT120" s="84">
        <f t="shared" si="21"/>
        <v>9</v>
      </c>
      <c r="BU120" s="84">
        <f t="shared" si="22"/>
        <v>35</v>
      </c>
      <c r="BV120" s="87"/>
      <c r="BW120" s="87">
        <v>2</v>
      </c>
      <c r="BX120" s="87">
        <v>1</v>
      </c>
      <c r="BY120" s="87"/>
      <c r="BZ120" s="87"/>
      <c r="CA120" s="87"/>
      <c r="CB120" s="87"/>
      <c r="CC120" s="87"/>
      <c r="CD120" s="87"/>
      <c r="CE120" s="87">
        <v>2</v>
      </c>
      <c r="CF120" s="87"/>
      <c r="CG120" s="87"/>
      <c r="CH120" s="87"/>
      <c r="CI120" s="87">
        <v>1</v>
      </c>
      <c r="CJ120" s="87">
        <v>1</v>
      </c>
      <c r="CK120" s="87"/>
      <c r="CL120" s="87"/>
      <c r="CM120" s="87"/>
      <c r="CN120" s="87">
        <v>4</v>
      </c>
      <c r="CO120" s="87">
        <v>2</v>
      </c>
      <c r="CP120" s="87"/>
      <c r="CQ120" s="87"/>
      <c r="CR120" s="84">
        <f t="shared" si="23"/>
        <v>13</v>
      </c>
      <c r="CS120" s="87"/>
      <c r="CT120" s="87"/>
      <c r="CU120" s="87">
        <v>6</v>
      </c>
      <c r="CV120" s="87"/>
      <c r="CW120" s="87"/>
      <c r="CX120" s="87"/>
      <c r="CY120" s="87"/>
      <c r="CZ120" s="87"/>
      <c r="DA120" s="87">
        <v>1</v>
      </c>
      <c r="DB120" s="87">
        <v>2</v>
      </c>
      <c r="DC120" s="87"/>
      <c r="DD120" s="87"/>
      <c r="DE120" s="87"/>
      <c r="DF120" s="87"/>
      <c r="DG120" s="87"/>
      <c r="DH120" s="87">
        <v>1</v>
      </c>
      <c r="DI120" s="87">
        <v>1</v>
      </c>
      <c r="DJ120" s="87">
        <v>1</v>
      </c>
      <c r="DK120" s="87"/>
      <c r="DL120" s="87"/>
      <c r="DM120" s="87"/>
      <c r="DN120" s="88"/>
      <c r="DO120" s="84">
        <f t="shared" si="24"/>
        <v>12</v>
      </c>
      <c r="DP120" s="87">
        <v>1</v>
      </c>
      <c r="DQ120" s="87">
        <v>2</v>
      </c>
      <c r="DR120" s="87">
        <v>2</v>
      </c>
      <c r="DS120" s="87">
        <v>2</v>
      </c>
      <c r="DT120" s="87"/>
      <c r="DU120" s="87"/>
      <c r="DV120" s="87"/>
      <c r="DW120" s="87"/>
      <c r="DX120" s="87"/>
      <c r="DY120" s="87"/>
      <c r="DZ120" s="87"/>
      <c r="EA120" s="87"/>
      <c r="EB120" s="87"/>
      <c r="EC120" s="87"/>
      <c r="ED120" s="87"/>
      <c r="EE120" s="87"/>
      <c r="EF120" s="87"/>
      <c r="EG120" s="87"/>
      <c r="EH120" s="87"/>
      <c r="EI120" s="87"/>
      <c r="EJ120" s="88"/>
      <c r="EK120" s="88"/>
      <c r="EL120" s="84">
        <f t="shared" si="25"/>
        <v>7</v>
      </c>
      <c r="EM120" s="84">
        <f t="shared" si="26"/>
        <v>32</v>
      </c>
      <c r="EN120" s="84">
        <f t="shared" si="27"/>
        <v>67</v>
      </c>
      <c r="EO120" s="87"/>
      <c r="EP120" s="87"/>
      <c r="EQ120" s="87"/>
      <c r="ER120" s="87">
        <v>1</v>
      </c>
      <c r="ES120" s="87"/>
      <c r="ET120" s="87"/>
      <c r="EU120" s="87"/>
      <c r="EV120" s="87"/>
      <c r="EW120" s="87"/>
      <c r="EX120" s="87"/>
      <c r="EY120" s="87"/>
      <c r="EZ120" s="87">
        <v>2</v>
      </c>
      <c r="FA120" s="87"/>
      <c r="FB120" s="87"/>
      <c r="FC120" s="87"/>
      <c r="FD120" s="88"/>
      <c r="FE120" s="87"/>
      <c r="FF120" s="87"/>
      <c r="FG120" s="87">
        <v>2</v>
      </c>
      <c r="FH120" s="87"/>
      <c r="FI120" s="87"/>
      <c r="FJ120" s="87"/>
      <c r="FK120" s="84">
        <f t="shared" si="28"/>
        <v>5</v>
      </c>
      <c r="FL120" s="87"/>
      <c r="FM120" s="87"/>
      <c r="FN120" s="87"/>
      <c r="FO120" s="87"/>
      <c r="FP120" s="87"/>
      <c r="FQ120" s="87"/>
      <c r="FR120" s="87"/>
      <c r="FS120" s="87"/>
      <c r="FT120" s="87"/>
      <c r="FU120" s="87"/>
      <c r="FV120" s="87"/>
      <c r="FW120" s="87">
        <v>1</v>
      </c>
      <c r="FX120" s="87">
        <v>2</v>
      </c>
      <c r="FY120" s="87"/>
      <c r="FZ120" s="87"/>
      <c r="GA120" s="88"/>
      <c r="GB120" s="87"/>
      <c r="GC120" s="87"/>
      <c r="GD120" s="87"/>
      <c r="GE120" s="87"/>
      <c r="GF120" s="87"/>
      <c r="GG120" s="87"/>
      <c r="GH120" s="84">
        <f t="shared" si="29"/>
        <v>3</v>
      </c>
      <c r="GI120" s="87"/>
      <c r="GJ120" s="87"/>
      <c r="GK120" s="87"/>
      <c r="GL120" s="87"/>
      <c r="GM120" s="87">
        <v>2</v>
      </c>
      <c r="GN120" s="87">
        <v>2</v>
      </c>
      <c r="GO120" s="87">
        <v>1</v>
      </c>
      <c r="GP120" s="87">
        <v>2</v>
      </c>
      <c r="GQ120" s="87">
        <v>1</v>
      </c>
      <c r="GR120" s="87"/>
      <c r="GS120" s="87"/>
      <c r="GT120" s="87"/>
      <c r="GU120" s="87"/>
      <c r="GV120" s="87"/>
      <c r="GW120" s="87"/>
      <c r="GX120" s="88"/>
      <c r="GY120" s="88"/>
      <c r="GZ120" s="88"/>
      <c r="HA120" s="87"/>
      <c r="HB120" s="87"/>
      <c r="HC120" s="87"/>
      <c r="HD120" s="87"/>
      <c r="HE120" s="84">
        <f t="shared" si="30"/>
        <v>8</v>
      </c>
      <c r="HF120" s="84">
        <f t="shared" si="31"/>
        <v>16</v>
      </c>
      <c r="HG120" s="84">
        <f t="shared" si="32"/>
        <v>83</v>
      </c>
      <c r="HH120" s="87">
        <v>2</v>
      </c>
      <c r="HI120" s="87">
        <v>2</v>
      </c>
      <c r="HJ120" s="87"/>
      <c r="HK120" s="87"/>
      <c r="HL120" s="87">
        <v>2</v>
      </c>
      <c r="HM120" s="87">
        <v>2</v>
      </c>
      <c r="HN120" s="87"/>
      <c r="HO120" s="87"/>
      <c r="HP120" s="87"/>
      <c r="HQ120" s="87"/>
      <c r="HR120" s="87"/>
      <c r="HS120" s="87">
        <v>1</v>
      </c>
      <c r="HT120" s="87">
        <v>2</v>
      </c>
      <c r="HU120" s="87">
        <v>2</v>
      </c>
      <c r="HV120" s="87">
        <v>2</v>
      </c>
      <c r="HW120" s="87"/>
      <c r="HX120" s="88"/>
      <c r="HY120" s="87"/>
      <c r="HZ120" s="87"/>
      <c r="IA120" s="87">
        <v>2</v>
      </c>
      <c r="IB120" s="87"/>
      <c r="IC120" s="87"/>
      <c r="ID120" s="87"/>
      <c r="IE120" s="87"/>
      <c r="IF120" s="87"/>
      <c r="IG120" s="87"/>
      <c r="IH120" s="87"/>
      <c r="II120" s="87"/>
      <c r="IJ120" s="87"/>
      <c r="IK120" s="87"/>
      <c r="IL120" s="84">
        <f t="shared" si="33"/>
        <v>17</v>
      </c>
      <c r="IM120" s="87"/>
      <c r="IN120" s="87"/>
      <c r="IO120" s="87">
        <v>2</v>
      </c>
      <c r="IP120" s="87">
        <v>2</v>
      </c>
      <c r="IQ120" s="87"/>
      <c r="IR120" s="87">
        <v>2</v>
      </c>
      <c r="IS120" s="88"/>
      <c r="IT120" s="87"/>
      <c r="IU120" s="87"/>
      <c r="IV120" s="87"/>
      <c r="IW120" s="87"/>
      <c r="IX120" s="87"/>
      <c r="IY120" s="87"/>
      <c r="IZ120" s="87"/>
      <c r="JA120" s="87"/>
      <c r="JB120" s="87"/>
      <c r="JC120" s="87">
        <v>2</v>
      </c>
      <c r="JD120" s="87">
        <v>2</v>
      </c>
      <c r="JE120" s="87">
        <v>2</v>
      </c>
      <c r="JF120" s="87">
        <v>2</v>
      </c>
      <c r="JG120" s="87">
        <v>2</v>
      </c>
      <c r="JH120" s="87">
        <v>2</v>
      </c>
      <c r="JI120" s="87">
        <v>2</v>
      </c>
      <c r="JJ120" s="87">
        <v>2</v>
      </c>
      <c r="JK120" s="84">
        <f t="shared" si="34"/>
        <v>22</v>
      </c>
      <c r="JL120" s="87">
        <v>2</v>
      </c>
      <c r="JM120" s="87">
        <v>2</v>
      </c>
      <c r="JN120" s="87"/>
      <c r="JO120" s="87"/>
      <c r="JP120" s="87">
        <v>2</v>
      </c>
      <c r="JQ120" s="87">
        <v>2</v>
      </c>
      <c r="JR120" s="87"/>
      <c r="JS120" s="87"/>
      <c r="JT120" s="87">
        <v>2</v>
      </c>
      <c r="JU120" s="87"/>
      <c r="JV120" s="87"/>
      <c r="JW120" s="87"/>
      <c r="JX120" s="87"/>
      <c r="JY120" s="87"/>
      <c r="JZ120" s="84">
        <f t="shared" si="35"/>
        <v>10</v>
      </c>
      <c r="KA120" s="84">
        <f t="shared" si="36"/>
        <v>49</v>
      </c>
      <c r="KB120" s="84">
        <f t="shared" si="37"/>
        <v>132</v>
      </c>
    </row>
    <row r="121" spans="1:288" s="5" customFormat="1" ht="18.75" customHeight="1" x14ac:dyDescent="0.2">
      <c r="A121" s="45" t="s">
        <v>321</v>
      </c>
      <c r="B121" s="34" t="s">
        <v>124</v>
      </c>
      <c r="C121" s="39" t="s">
        <v>188</v>
      </c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5">
        <f t="shared" si="19"/>
        <v>0</v>
      </c>
      <c r="AA121" s="87"/>
      <c r="AB121" s="88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93"/>
      <c r="AV121" s="93"/>
      <c r="AW121" s="84">
        <f t="shared" si="20"/>
        <v>0</v>
      </c>
      <c r="AX121" s="93"/>
      <c r="AY121" s="88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8"/>
      <c r="BT121" s="84">
        <f t="shared" si="21"/>
        <v>0</v>
      </c>
      <c r="BU121" s="84">
        <f t="shared" si="22"/>
        <v>0</v>
      </c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4">
        <f t="shared" si="23"/>
        <v>0</v>
      </c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>
        <v>2</v>
      </c>
      <c r="DF121" s="87">
        <v>2</v>
      </c>
      <c r="DG121" s="87">
        <v>1</v>
      </c>
      <c r="DH121" s="87"/>
      <c r="DI121" s="87"/>
      <c r="DJ121" s="87"/>
      <c r="DK121" s="87"/>
      <c r="DL121" s="87"/>
      <c r="DM121" s="87"/>
      <c r="DN121" s="88"/>
      <c r="DO121" s="84">
        <f t="shared" si="24"/>
        <v>5</v>
      </c>
      <c r="DP121" s="87"/>
      <c r="DQ121" s="87"/>
      <c r="DR121" s="87"/>
      <c r="DS121" s="87"/>
      <c r="DT121" s="87"/>
      <c r="DU121" s="87"/>
      <c r="DV121" s="87">
        <v>1</v>
      </c>
      <c r="DW121" s="87">
        <v>2</v>
      </c>
      <c r="DX121" s="87">
        <v>2</v>
      </c>
      <c r="DY121" s="87">
        <v>1</v>
      </c>
      <c r="DZ121" s="87"/>
      <c r="EA121" s="87"/>
      <c r="EB121" s="87"/>
      <c r="EC121" s="87"/>
      <c r="ED121" s="87"/>
      <c r="EE121" s="87"/>
      <c r="EF121" s="87"/>
      <c r="EG121" s="87"/>
      <c r="EH121" s="87"/>
      <c r="EI121" s="87"/>
      <c r="EJ121" s="88"/>
      <c r="EK121" s="88"/>
      <c r="EL121" s="84">
        <f t="shared" si="25"/>
        <v>6</v>
      </c>
      <c r="EM121" s="84">
        <f t="shared" si="26"/>
        <v>11</v>
      </c>
      <c r="EN121" s="84">
        <f t="shared" si="27"/>
        <v>11</v>
      </c>
      <c r="EO121" s="87"/>
      <c r="EP121" s="87"/>
      <c r="EQ121" s="87"/>
      <c r="ER121" s="87"/>
      <c r="ES121" s="87"/>
      <c r="ET121" s="87"/>
      <c r="EU121" s="87"/>
      <c r="EV121" s="87"/>
      <c r="EW121" s="87"/>
      <c r="EX121" s="87"/>
      <c r="EY121" s="87"/>
      <c r="EZ121" s="87"/>
      <c r="FA121" s="87"/>
      <c r="FB121" s="87"/>
      <c r="FC121" s="87"/>
      <c r="FD121" s="88"/>
      <c r="FE121" s="87"/>
      <c r="FF121" s="87"/>
      <c r="FG121" s="87"/>
      <c r="FH121" s="87"/>
      <c r="FI121" s="87"/>
      <c r="FJ121" s="87"/>
      <c r="FK121" s="84">
        <f t="shared" si="28"/>
        <v>0</v>
      </c>
      <c r="FL121" s="87"/>
      <c r="FM121" s="87"/>
      <c r="FN121" s="87"/>
      <c r="FO121" s="87"/>
      <c r="FP121" s="87"/>
      <c r="FQ121" s="87"/>
      <c r="FR121" s="87"/>
      <c r="FS121" s="87"/>
      <c r="FT121" s="87"/>
      <c r="FU121" s="87"/>
      <c r="FV121" s="87"/>
      <c r="FW121" s="87"/>
      <c r="FX121" s="87"/>
      <c r="FY121" s="87"/>
      <c r="FZ121" s="87"/>
      <c r="GA121" s="88"/>
      <c r="GB121" s="87"/>
      <c r="GC121" s="87">
        <v>1</v>
      </c>
      <c r="GD121" s="87"/>
      <c r="GE121" s="87"/>
      <c r="GF121" s="87"/>
      <c r="GG121" s="87"/>
      <c r="GH121" s="84">
        <f t="shared" si="29"/>
        <v>1</v>
      </c>
      <c r="GI121" s="87"/>
      <c r="GJ121" s="87"/>
      <c r="GK121" s="87"/>
      <c r="GL121" s="87"/>
      <c r="GM121" s="87"/>
      <c r="GN121" s="87"/>
      <c r="GO121" s="87"/>
      <c r="GP121" s="87"/>
      <c r="GQ121" s="87"/>
      <c r="GR121" s="87"/>
      <c r="GS121" s="87"/>
      <c r="GT121" s="87"/>
      <c r="GU121" s="87"/>
      <c r="GV121" s="87"/>
      <c r="GW121" s="87"/>
      <c r="GX121" s="88"/>
      <c r="GY121" s="88"/>
      <c r="GZ121" s="88"/>
      <c r="HA121" s="87"/>
      <c r="HB121" s="87"/>
      <c r="HC121" s="87"/>
      <c r="HD121" s="87"/>
      <c r="HE121" s="84">
        <f t="shared" si="30"/>
        <v>0</v>
      </c>
      <c r="HF121" s="84">
        <f t="shared" si="31"/>
        <v>1</v>
      </c>
      <c r="HG121" s="84">
        <f t="shared" si="32"/>
        <v>12</v>
      </c>
      <c r="HH121" s="87"/>
      <c r="HI121" s="87"/>
      <c r="HJ121" s="87"/>
      <c r="HK121" s="87"/>
      <c r="HL121" s="87"/>
      <c r="HM121" s="87"/>
      <c r="HN121" s="87"/>
      <c r="HO121" s="87"/>
      <c r="HP121" s="87"/>
      <c r="HQ121" s="87"/>
      <c r="HR121" s="87"/>
      <c r="HS121" s="87"/>
      <c r="HT121" s="87"/>
      <c r="HU121" s="87"/>
      <c r="HV121" s="87"/>
      <c r="HW121" s="87"/>
      <c r="HX121" s="88"/>
      <c r="HY121" s="87"/>
      <c r="HZ121" s="87"/>
      <c r="IA121" s="87"/>
      <c r="IB121" s="87"/>
      <c r="IC121" s="87"/>
      <c r="ID121" s="87"/>
      <c r="IE121" s="87"/>
      <c r="IF121" s="87"/>
      <c r="IG121" s="87"/>
      <c r="IH121" s="87"/>
      <c r="II121" s="87"/>
      <c r="IJ121" s="87"/>
      <c r="IK121" s="87"/>
      <c r="IL121" s="84">
        <f t="shared" si="33"/>
        <v>0</v>
      </c>
      <c r="IM121" s="87"/>
      <c r="IN121" s="87"/>
      <c r="IO121" s="87"/>
      <c r="IP121" s="87"/>
      <c r="IQ121" s="87"/>
      <c r="IR121" s="87"/>
      <c r="IS121" s="88"/>
      <c r="IT121" s="87"/>
      <c r="IU121" s="87"/>
      <c r="IV121" s="87"/>
      <c r="IW121" s="87"/>
      <c r="IX121" s="87"/>
      <c r="IY121" s="87"/>
      <c r="IZ121" s="87"/>
      <c r="JA121" s="87"/>
      <c r="JB121" s="87"/>
      <c r="JC121" s="87"/>
      <c r="JD121" s="87"/>
      <c r="JE121" s="87"/>
      <c r="JF121" s="87"/>
      <c r="JG121" s="87"/>
      <c r="JH121" s="87"/>
      <c r="JI121" s="87"/>
      <c r="JJ121" s="87"/>
      <c r="JK121" s="84">
        <f t="shared" si="34"/>
        <v>0</v>
      </c>
      <c r="JL121" s="87"/>
      <c r="JM121" s="87"/>
      <c r="JN121" s="87"/>
      <c r="JO121" s="87"/>
      <c r="JP121" s="87"/>
      <c r="JQ121" s="87"/>
      <c r="JR121" s="87"/>
      <c r="JS121" s="87"/>
      <c r="JT121" s="87"/>
      <c r="JU121" s="87"/>
      <c r="JV121" s="87"/>
      <c r="JW121" s="87"/>
      <c r="JX121" s="87"/>
      <c r="JY121" s="87"/>
      <c r="JZ121" s="84">
        <f t="shared" si="35"/>
        <v>0</v>
      </c>
      <c r="KA121" s="84">
        <f t="shared" si="36"/>
        <v>0</v>
      </c>
      <c r="KB121" s="84">
        <f t="shared" si="37"/>
        <v>12</v>
      </c>
    </row>
    <row r="122" spans="1:288" s="5" customFormat="1" ht="18.75" customHeight="1" x14ac:dyDescent="0.2">
      <c r="A122" s="107" t="s">
        <v>322</v>
      </c>
      <c r="B122" s="108" t="s">
        <v>125</v>
      </c>
      <c r="C122" s="39" t="s">
        <v>188</v>
      </c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83"/>
      <c r="V122" s="84"/>
      <c r="W122" s="84"/>
      <c r="X122" s="84"/>
      <c r="Y122" s="84"/>
      <c r="Z122" s="85">
        <f t="shared" si="19"/>
        <v>0</v>
      </c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>
        <f t="shared" si="20"/>
        <v>0</v>
      </c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>
        <v>4</v>
      </c>
      <c r="BJ122" s="84"/>
      <c r="BK122" s="84"/>
      <c r="BL122" s="84"/>
      <c r="BM122" s="84"/>
      <c r="BN122" s="84"/>
      <c r="BO122" s="84">
        <v>4</v>
      </c>
      <c r="BP122" s="84">
        <v>4</v>
      </c>
      <c r="BQ122" s="84"/>
      <c r="BR122" s="84">
        <v>4</v>
      </c>
      <c r="BS122" s="84">
        <v>4</v>
      </c>
      <c r="BT122" s="84">
        <f t="shared" si="21"/>
        <v>20</v>
      </c>
      <c r="BU122" s="84">
        <f t="shared" si="22"/>
        <v>20</v>
      </c>
      <c r="BV122" s="84">
        <v>4</v>
      </c>
      <c r="BW122" s="84">
        <v>4</v>
      </c>
      <c r="BX122" s="84"/>
      <c r="BY122" s="84">
        <v>4</v>
      </c>
      <c r="BZ122" s="84">
        <v>4</v>
      </c>
      <c r="CA122" s="84"/>
      <c r="CB122" s="84">
        <v>4</v>
      </c>
      <c r="CC122" s="84">
        <v>4</v>
      </c>
      <c r="CD122" s="84"/>
      <c r="CE122" s="84">
        <v>4</v>
      </c>
      <c r="CF122" s="84"/>
      <c r="CG122" s="84"/>
      <c r="CH122" s="84"/>
      <c r="CI122" s="84"/>
      <c r="CJ122" s="84"/>
      <c r="CK122" s="84"/>
      <c r="CL122" s="84"/>
      <c r="CM122" s="84"/>
      <c r="CN122" s="84">
        <v>15</v>
      </c>
      <c r="CO122" s="84">
        <v>15</v>
      </c>
      <c r="CP122" s="84">
        <v>3</v>
      </c>
      <c r="CQ122" s="84">
        <v>3</v>
      </c>
      <c r="CR122" s="84">
        <f t="shared" si="23"/>
        <v>64</v>
      </c>
      <c r="CS122" s="84">
        <v>3</v>
      </c>
      <c r="CT122" s="84">
        <v>3</v>
      </c>
      <c r="CU122" s="84">
        <v>30</v>
      </c>
      <c r="CV122" s="84">
        <v>3</v>
      </c>
      <c r="CW122" s="84">
        <v>2</v>
      </c>
      <c r="CX122" s="84">
        <v>3</v>
      </c>
      <c r="CY122" s="84">
        <v>3</v>
      </c>
      <c r="CZ122" s="84">
        <v>3</v>
      </c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>
        <f t="shared" si="24"/>
        <v>50</v>
      </c>
      <c r="DP122" s="84">
        <v>10</v>
      </c>
      <c r="DQ122" s="84">
        <v>10</v>
      </c>
      <c r="DR122" s="84">
        <v>10</v>
      </c>
      <c r="DS122" s="84">
        <v>10</v>
      </c>
      <c r="DT122" s="84"/>
      <c r="DU122" s="84"/>
      <c r="DV122" s="84">
        <v>10</v>
      </c>
      <c r="DW122" s="84">
        <v>10</v>
      </c>
      <c r="DX122" s="84">
        <v>10</v>
      </c>
      <c r="DY122" s="84">
        <v>10</v>
      </c>
      <c r="DZ122" s="84">
        <v>10</v>
      </c>
      <c r="EA122" s="84">
        <v>10</v>
      </c>
      <c r="EB122" s="84">
        <v>2</v>
      </c>
      <c r="EC122" s="84">
        <v>3</v>
      </c>
      <c r="ED122" s="84">
        <v>2</v>
      </c>
      <c r="EE122" s="84">
        <v>3</v>
      </c>
      <c r="EF122" s="84">
        <v>2</v>
      </c>
      <c r="EG122" s="84">
        <v>2</v>
      </c>
      <c r="EH122" s="84">
        <v>4</v>
      </c>
      <c r="EI122" s="84">
        <v>4</v>
      </c>
      <c r="EJ122" s="84">
        <v>4</v>
      </c>
      <c r="EK122" s="84">
        <v>4</v>
      </c>
      <c r="EL122" s="84">
        <f t="shared" si="25"/>
        <v>130</v>
      </c>
      <c r="EM122" s="84">
        <f t="shared" si="26"/>
        <v>244</v>
      </c>
      <c r="EN122" s="84">
        <f t="shared" si="27"/>
        <v>264</v>
      </c>
      <c r="EO122" s="84">
        <v>4</v>
      </c>
      <c r="EP122" s="84">
        <v>4</v>
      </c>
      <c r="EQ122" s="84">
        <v>4</v>
      </c>
      <c r="ER122" s="84"/>
      <c r="ES122" s="84">
        <v>4</v>
      </c>
      <c r="ET122" s="84"/>
      <c r="EU122" s="84">
        <v>4</v>
      </c>
      <c r="EV122" s="84">
        <v>4</v>
      </c>
      <c r="EW122" s="84">
        <v>4</v>
      </c>
      <c r="EX122" s="84">
        <v>4</v>
      </c>
      <c r="EY122" s="84">
        <v>4</v>
      </c>
      <c r="EZ122" s="84">
        <v>4</v>
      </c>
      <c r="FA122" s="84">
        <v>4</v>
      </c>
      <c r="FB122" s="84">
        <v>4</v>
      </c>
      <c r="FC122" s="84">
        <v>4</v>
      </c>
      <c r="FD122" s="84">
        <v>4</v>
      </c>
      <c r="FE122" s="84">
        <v>4</v>
      </c>
      <c r="FF122" s="84"/>
      <c r="FG122" s="84">
        <v>4</v>
      </c>
      <c r="FH122" s="84">
        <v>4</v>
      </c>
      <c r="FI122" s="84">
        <v>4</v>
      </c>
      <c r="FJ122" s="84">
        <v>4</v>
      </c>
      <c r="FK122" s="84">
        <f t="shared" si="28"/>
        <v>76</v>
      </c>
      <c r="FL122" s="84"/>
      <c r="FM122" s="84"/>
      <c r="FN122" s="84">
        <v>4</v>
      </c>
      <c r="FO122" s="84">
        <v>4</v>
      </c>
      <c r="FP122" s="84">
        <v>4</v>
      </c>
      <c r="FQ122" s="84">
        <v>4</v>
      </c>
      <c r="FR122" s="84"/>
      <c r="FS122" s="84"/>
      <c r="FT122" s="84">
        <v>4</v>
      </c>
      <c r="FU122" s="84">
        <v>4</v>
      </c>
      <c r="FV122" s="84">
        <v>4</v>
      </c>
      <c r="FW122" s="84">
        <v>4</v>
      </c>
      <c r="FX122" s="84">
        <v>4</v>
      </c>
      <c r="FY122" s="84"/>
      <c r="FZ122" s="84"/>
      <c r="GA122" s="84"/>
      <c r="GB122" s="84"/>
      <c r="GC122" s="84"/>
      <c r="GD122" s="84"/>
      <c r="GE122" s="84"/>
      <c r="GF122" s="84"/>
      <c r="GG122" s="84"/>
      <c r="GH122" s="84">
        <f t="shared" si="29"/>
        <v>36</v>
      </c>
      <c r="GI122" s="84"/>
      <c r="GJ122" s="84">
        <v>4</v>
      </c>
      <c r="GK122" s="84">
        <v>4</v>
      </c>
      <c r="GL122" s="84">
        <v>4</v>
      </c>
      <c r="GM122" s="84">
        <v>4</v>
      </c>
      <c r="GN122" s="84">
        <v>4</v>
      </c>
      <c r="GO122" s="84">
        <v>4</v>
      </c>
      <c r="GP122" s="84">
        <v>4</v>
      </c>
      <c r="GQ122" s="84">
        <v>4</v>
      </c>
      <c r="GR122" s="84">
        <v>4</v>
      </c>
      <c r="GS122" s="84">
        <v>4</v>
      </c>
      <c r="GT122" s="84">
        <v>4</v>
      </c>
      <c r="GU122" s="84"/>
      <c r="GV122" s="84"/>
      <c r="GW122" s="84"/>
      <c r="GX122" s="84">
        <v>4</v>
      </c>
      <c r="GY122" s="84"/>
      <c r="GZ122" s="84"/>
      <c r="HA122" s="84"/>
      <c r="HB122" s="84">
        <v>4</v>
      </c>
      <c r="HC122" s="84">
        <v>4</v>
      </c>
      <c r="HD122" s="84"/>
      <c r="HE122" s="84">
        <f t="shared" si="30"/>
        <v>56</v>
      </c>
      <c r="HF122" s="84">
        <f t="shared" si="31"/>
        <v>168</v>
      </c>
      <c r="HG122" s="84">
        <f t="shared" si="32"/>
        <v>432</v>
      </c>
      <c r="HH122" s="84"/>
      <c r="HI122" s="84">
        <v>10</v>
      </c>
      <c r="HJ122" s="84"/>
      <c r="HK122" s="84"/>
      <c r="HL122" s="84">
        <v>10</v>
      </c>
      <c r="HM122" s="84">
        <v>10</v>
      </c>
      <c r="HN122" s="84">
        <v>4</v>
      </c>
      <c r="HO122" s="84">
        <v>4</v>
      </c>
      <c r="HP122" s="84">
        <v>4</v>
      </c>
      <c r="HQ122" s="84">
        <v>4</v>
      </c>
      <c r="HR122" s="84">
        <v>4</v>
      </c>
      <c r="HS122" s="84">
        <v>4</v>
      </c>
      <c r="HT122" s="84">
        <v>4</v>
      </c>
      <c r="HU122" s="84">
        <v>4</v>
      </c>
      <c r="HV122" s="84">
        <v>4</v>
      </c>
      <c r="HW122" s="84">
        <v>4</v>
      </c>
      <c r="HX122" s="84">
        <v>4</v>
      </c>
      <c r="HY122" s="84">
        <v>4</v>
      </c>
      <c r="HZ122" s="84">
        <v>4</v>
      </c>
      <c r="IA122" s="84">
        <v>4</v>
      </c>
      <c r="IB122" s="84">
        <v>4</v>
      </c>
      <c r="IC122" s="84">
        <v>4</v>
      </c>
      <c r="ID122" s="84">
        <v>4</v>
      </c>
      <c r="IE122" s="84">
        <v>4</v>
      </c>
      <c r="IF122" s="84">
        <v>4</v>
      </c>
      <c r="IG122" s="84">
        <v>4</v>
      </c>
      <c r="IH122" s="84">
        <v>4</v>
      </c>
      <c r="II122" s="84">
        <v>4</v>
      </c>
      <c r="IJ122" s="84">
        <v>4</v>
      </c>
      <c r="IK122" s="84">
        <v>4</v>
      </c>
      <c r="IL122" s="84">
        <f t="shared" si="33"/>
        <v>126</v>
      </c>
      <c r="IM122" s="84">
        <v>4</v>
      </c>
      <c r="IN122" s="84">
        <v>4</v>
      </c>
      <c r="IO122" s="84">
        <v>4</v>
      </c>
      <c r="IP122" s="84">
        <v>4</v>
      </c>
      <c r="IQ122" s="84">
        <v>4</v>
      </c>
      <c r="IR122" s="84">
        <v>4</v>
      </c>
      <c r="IS122" s="84">
        <v>4</v>
      </c>
      <c r="IT122" s="84">
        <v>4</v>
      </c>
      <c r="IU122" s="84">
        <v>4</v>
      </c>
      <c r="IV122" s="84">
        <v>4</v>
      </c>
      <c r="IW122" s="84">
        <v>4</v>
      </c>
      <c r="IX122" s="84">
        <v>4</v>
      </c>
      <c r="IY122" s="84">
        <v>4</v>
      </c>
      <c r="IZ122" s="84"/>
      <c r="JA122" s="84"/>
      <c r="JB122" s="84"/>
      <c r="JC122" s="84">
        <v>4</v>
      </c>
      <c r="JD122" s="84">
        <v>4</v>
      </c>
      <c r="JE122" s="84">
        <v>4</v>
      </c>
      <c r="JF122" s="84">
        <v>4</v>
      </c>
      <c r="JG122" s="84">
        <v>4</v>
      </c>
      <c r="JH122" s="84">
        <v>10</v>
      </c>
      <c r="JI122" s="84">
        <v>4</v>
      </c>
      <c r="JJ122" s="84">
        <v>4</v>
      </c>
      <c r="JK122" s="84">
        <f t="shared" si="34"/>
        <v>90</v>
      </c>
      <c r="JL122" s="84">
        <v>4</v>
      </c>
      <c r="JM122" s="84">
        <v>4</v>
      </c>
      <c r="JN122" s="84">
        <v>2</v>
      </c>
      <c r="JO122" s="84">
        <v>2</v>
      </c>
      <c r="JP122" s="84">
        <v>10</v>
      </c>
      <c r="JQ122" s="84">
        <v>10</v>
      </c>
      <c r="JR122" s="84">
        <v>3</v>
      </c>
      <c r="JS122" s="84">
        <v>2</v>
      </c>
      <c r="JT122" s="84">
        <v>10</v>
      </c>
      <c r="JU122" s="84">
        <v>3</v>
      </c>
      <c r="JV122" s="84">
        <v>3</v>
      </c>
      <c r="JW122" s="84">
        <v>3</v>
      </c>
      <c r="JX122" s="84">
        <v>2</v>
      </c>
      <c r="JY122" s="84">
        <v>2</v>
      </c>
      <c r="JZ122" s="84">
        <f t="shared" si="35"/>
        <v>60</v>
      </c>
      <c r="KA122" s="84">
        <f t="shared" si="36"/>
        <v>276</v>
      </c>
      <c r="KB122" s="84">
        <f t="shared" si="37"/>
        <v>708</v>
      </c>
    </row>
    <row r="123" spans="1:288" s="5" customFormat="1" ht="30" customHeight="1" x14ac:dyDescent="0.2">
      <c r="A123" s="45" t="s">
        <v>323</v>
      </c>
      <c r="B123" s="108" t="s">
        <v>126</v>
      </c>
      <c r="C123" s="39" t="s">
        <v>2</v>
      </c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5">
        <f t="shared" si="19"/>
        <v>0</v>
      </c>
      <c r="AA123" s="87"/>
      <c r="AB123" s="88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93"/>
      <c r="AV123" s="93">
        <v>2</v>
      </c>
      <c r="AW123" s="84">
        <f t="shared" si="20"/>
        <v>2</v>
      </c>
      <c r="AX123" s="93">
        <v>2</v>
      </c>
      <c r="AY123" s="88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 t="s">
        <v>2</v>
      </c>
      <c r="BJ123" s="87">
        <v>3</v>
      </c>
      <c r="BK123" s="87"/>
      <c r="BL123" s="87"/>
      <c r="BM123" s="87"/>
      <c r="BN123" s="87" t="s">
        <v>2</v>
      </c>
      <c r="BO123" s="87" t="s">
        <v>2</v>
      </c>
      <c r="BP123" s="87" t="s">
        <v>2</v>
      </c>
      <c r="BQ123" s="87" t="s">
        <v>2</v>
      </c>
      <c r="BR123" s="87" t="s">
        <v>2</v>
      </c>
      <c r="BS123" s="88" t="s">
        <v>2</v>
      </c>
      <c r="BT123" s="84">
        <f t="shared" si="21"/>
        <v>3</v>
      </c>
      <c r="BU123" s="84">
        <f t="shared" si="22"/>
        <v>5</v>
      </c>
      <c r="BV123" s="87" t="s">
        <v>2</v>
      </c>
      <c r="BW123" s="87" t="s">
        <v>2</v>
      </c>
      <c r="BX123" s="87" t="s">
        <v>2</v>
      </c>
      <c r="BY123" s="87" t="s">
        <v>2</v>
      </c>
      <c r="BZ123" s="87" t="s">
        <v>2</v>
      </c>
      <c r="CA123" s="87" t="s">
        <v>2</v>
      </c>
      <c r="CB123" s="87" t="s">
        <v>2</v>
      </c>
      <c r="CC123" s="87" t="s">
        <v>2</v>
      </c>
      <c r="CD123" s="87" t="s">
        <v>2</v>
      </c>
      <c r="CE123" s="87" t="s">
        <v>2</v>
      </c>
      <c r="CF123" s="87"/>
      <c r="CG123" s="87"/>
      <c r="CH123" s="87">
        <v>0.3</v>
      </c>
      <c r="CI123" s="87"/>
      <c r="CJ123" s="87"/>
      <c r="CK123" s="87"/>
      <c r="CL123" s="87"/>
      <c r="CM123" s="87"/>
      <c r="CN123" s="87" t="s">
        <v>2</v>
      </c>
      <c r="CO123" s="87" t="s">
        <v>2</v>
      </c>
      <c r="CP123" s="87"/>
      <c r="CQ123" s="87">
        <v>1</v>
      </c>
      <c r="CR123" s="84">
        <f t="shared" si="23"/>
        <v>1.3</v>
      </c>
      <c r="CS123" s="87"/>
      <c r="CT123" s="87"/>
      <c r="CU123" s="87"/>
      <c r="CV123" s="87">
        <v>1</v>
      </c>
      <c r="CW123" s="87">
        <v>1</v>
      </c>
      <c r="CX123" s="87">
        <v>1</v>
      </c>
      <c r="CY123" s="87">
        <v>1</v>
      </c>
      <c r="CZ123" s="87">
        <v>1</v>
      </c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8"/>
      <c r="DO123" s="84">
        <f t="shared" si="24"/>
        <v>5</v>
      </c>
      <c r="DP123" s="87"/>
      <c r="DQ123" s="87"/>
      <c r="DR123" s="87"/>
      <c r="DS123" s="87"/>
      <c r="DT123" s="87"/>
      <c r="DU123" s="87"/>
      <c r="DV123" s="87"/>
      <c r="DW123" s="87"/>
      <c r="DX123" s="87"/>
      <c r="DY123" s="87">
        <v>1</v>
      </c>
      <c r="DZ123" s="87"/>
      <c r="EA123" s="87"/>
      <c r="EB123" s="87"/>
      <c r="EC123" s="87">
        <v>1</v>
      </c>
      <c r="ED123" s="87"/>
      <c r="EE123" s="87">
        <v>1</v>
      </c>
      <c r="EF123" s="87"/>
      <c r="EG123" s="87"/>
      <c r="EH123" s="87">
        <v>0.5</v>
      </c>
      <c r="EI123" s="87"/>
      <c r="EJ123" s="88"/>
      <c r="EK123" s="88"/>
      <c r="EL123" s="84">
        <f t="shared" si="25"/>
        <v>3.5</v>
      </c>
      <c r="EM123" s="84">
        <f t="shared" si="26"/>
        <v>9.8000000000000007</v>
      </c>
      <c r="EN123" s="84">
        <f t="shared" si="27"/>
        <v>14.8</v>
      </c>
      <c r="EO123" s="87">
        <v>0.5</v>
      </c>
      <c r="EP123" s="87">
        <v>0.5</v>
      </c>
      <c r="EQ123" s="87">
        <v>0.4</v>
      </c>
      <c r="ER123" s="87"/>
      <c r="ES123" s="87">
        <v>0.2</v>
      </c>
      <c r="ET123" s="87"/>
      <c r="EU123" s="87"/>
      <c r="EV123" s="87">
        <v>0.4</v>
      </c>
      <c r="EW123" s="87">
        <v>0.3</v>
      </c>
      <c r="EX123" s="87"/>
      <c r="EY123" s="87"/>
      <c r="EZ123" s="87"/>
      <c r="FA123" s="87"/>
      <c r="FB123" s="87"/>
      <c r="FC123" s="87"/>
      <c r="FD123" s="88">
        <v>0.1</v>
      </c>
      <c r="FE123" s="87"/>
      <c r="FF123" s="87"/>
      <c r="FG123" s="87">
        <v>0.4</v>
      </c>
      <c r="FH123" s="87">
        <v>0.2</v>
      </c>
      <c r="FI123" s="87"/>
      <c r="FJ123" s="87"/>
      <c r="FK123" s="84">
        <f t="shared" si="28"/>
        <v>3</v>
      </c>
      <c r="FL123" s="87"/>
      <c r="FM123" s="87"/>
      <c r="FN123" s="87">
        <v>0.2</v>
      </c>
      <c r="FO123" s="87"/>
      <c r="FP123" s="87"/>
      <c r="FQ123" s="87">
        <v>0.6</v>
      </c>
      <c r="FR123" s="87"/>
      <c r="FS123" s="87"/>
      <c r="FT123" s="87">
        <v>0.6</v>
      </c>
      <c r="FU123" s="87"/>
      <c r="FV123" s="87">
        <v>0.2</v>
      </c>
      <c r="FW123" s="87">
        <v>0.6</v>
      </c>
      <c r="FX123" s="87">
        <v>0.4</v>
      </c>
      <c r="FY123" s="87"/>
      <c r="FZ123" s="87">
        <v>0.5</v>
      </c>
      <c r="GA123" s="88"/>
      <c r="GB123" s="87"/>
      <c r="GC123" s="87"/>
      <c r="GD123" s="87"/>
      <c r="GE123" s="87"/>
      <c r="GF123" s="87"/>
      <c r="GG123" s="87"/>
      <c r="GH123" s="84">
        <f t="shared" si="29"/>
        <v>3.0999999999999996</v>
      </c>
      <c r="GI123" s="87">
        <v>0.5</v>
      </c>
      <c r="GJ123" s="87">
        <v>0.5</v>
      </c>
      <c r="GK123" s="87">
        <v>0.7</v>
      </c>
      <c r="GL123" s="87">
        <v>0.7</v>
      </c>
      <c r="GM123" s="87">
        <v>0.1</v>
      </c>
      <c r="GN123" s="87">
        <v>0.2</v>
      </c>
      <c r="GO123" s="87">
        <v>0.2</v>
      </c>
      <c r="GP123" s="87">
        <v>0.2</v>
      </c>
      <c r="GQ123" s="87"/>
      <c r="GR123" s="87">
        <v>0.5</v>
      </c>
      <c r="GS123" s="87"/>
      <c r="GT123" s="87"/>
      <c r="GU123" s="87"/>
      <c r="GV123" s="87"/>
      <c r="GW123" s="87"/>
      <c r="GX123" s="88"/>
      <c r="GY123" s="88"/>
      <c r="GZ123" s="88"/>
      <c r="HA123" s="87"/>
      <c r="HB123" s="87">
        <v>0.7</v>
      </c>
      <c r="HC123" s="87"/>
      <c r="HD123" s="87"/>
      <c r="HE123" s="84">
        <f t="shared" si="30"/>
        <v>4.3000000000000007</v>
      </c>
      <c r="HF123" s="84">
        <f t="shared" si="31"/>
        <v>10.4</v>
      </c>
      <c r="HG123" s="84">
        <f t="shared" si="32"/>
        <v>25.200000000000003</v>
      </c>
      <c r="HH123" s="87"/>
      <c r="HI123" s="87"/>
      <c r="HJ123" s="87"/>
      <c r="HK123" s="87"/>
      <c r="HL123" s="87"/>
      <c r="HM123" s="87"/>
      <c r="HN123" s="87">
        <v>0.4</v>
      </c>
      <c r="HO123" s="87"/>
      <c r="HP123" s="87"/>
      <c r="HQ123" s="87"/>
      <c r="HR123" s="87">
        <v>0.5</v>
      </c>
      <c r="HS123" s="87">
        <v>0.2</v>
      </c>
      <c r="HT123" s="87">
        <v>0.5</v>
      </c>
      <c r="HU123" s="87">
        <v>0.7</v>
      </c>
      <c r="HV123" s="87">
        <v>1.1000000000000001</v>
      </c>
      <c r="HW123" s="87">
        <v>0.5</v>
      </c>
      <c r="HX123" s="88"/>
      <c r="HY123" s="87"/>
      <c r="HZ123" s="87"/>
      <c r="IA123" s="87">
        <v>0.4</v>
      </c>
      <c r="IB123" s="87"/>
      <c r="IC123" s="87"/>
      <c r="ID123" s="87"/>
      <c r="IE123" s="87">
        <v>0.2</v>
      </c>
      <c r="IF123" s="87"/>
      <c r="IG123" s="87"/>
      <c r="IH123" s="87"/>
      <c r="II123" s="87">
        <v>0.4</v>
      </c>
      <c r="IJ123" s="87">
        <v>0.2</v>
      </c>
      <c r="IK123" s="87">
        <v>0.2</v>
      </c>
      <c r="IL123" s="84">
        <f t="shared" si="33"/>
        <v>5.3000000000000007</v>
      </c>
      <c r="IM123" s="87"/>
      <c r="IN123" s="87">
        <v>0.2</v>
      </c>
      <c r="IO123" s="87">
        <v>0.7</v>
      </c>
      <c r="IP123" s="87">
        <v>0.6</v>
      </c>
      <c r="IQ123" s="87"/>
      <c r="IR123" s="87">
        <v>0.8</v>
      </c>
      <c r="IS123" s="88"/>
      <c r="IT123" s="87">
        <v>0.2</v>
      </c>
      <c r="IU123" s="87">
        <v>0.2</v>
      </c>
      <c r="IV123" s="87"/>
      <c r="IW123" s="87"/>
      <c r="IX123" s="87"/>
      <c r="IY123" s="87"/>
      <c r="IZ123" s="87"/>
      <c r="JA123" s="87"/>
      <c r="JB123" s="87"/>
      <c r="JC123" s="87">
        <v>0.1</v>
      </c>
      <c r="JD123" s="87">
        <v>0.2</v>
      </c>
      <c r="JE123" s="87">
        <v>0.1</v>
      </c>
      <c r="JF123" s="87">
        <v>0.1</v>
      </c>
      <c r="JG123" s="87">
        <v>0.2</v>
      </c>
      <c r="JH123" s="87"/>
      <c r="JI123" s="87">
        <v>0.2</v>
      </c>
      <c r="JJ123" s="87"/>
      <c r="JK123" s="84">
        <f t="shared" si="34"/>
        <v>3.600000000000001</v>
      </c>
      <c r="JL123" s="87">
        <v>0.1</v>
      </c>
      <c r="JM123" s="87"/>
      <c r="JN123" s="87"/>
      <c r="JO123" s="87"/>
      <c r="JP123" s="87"/>
      <c r="JQ123" s="87"/>
      <c r="JR123" s="87">
        <v>1</v>
      </c>
      <c r="JS123" s="87"/>
      <c r="JT123" s="87"/>
      <c r="JU123" s="87">
        <v>1</v>
      </c>
      <c r="JV123" s="87"/>
      <c r="JW123" s="87"/>
      <c r="JX123" s="87"/>
      <c r="JY123" s="87"/>
      <c r="JZ123" s="84">
        <f t="shared" si="35"/>
        <v>2.1</v>
      </c>
      <c r="KA123" s="84">
        <f t="shared" si="36"/>
        <v>11.000000000000002</v>
      </c>
      <c r="KB123" s="84">
        <f t="shared" si="37"/>
        <v>36.200000000000003</v>
      </c>
    </row>
    <row r="124" spans="1:288" s="5" customFormat="1" ht="26.25" customHeight="1" x14ac:dyDescent="0.2">
      <c r="A124" s="45" t="s">
        <v>324</v>
      </c>
      <c r="B124" s="108" t="s">
        <v>127</v>
      </c>
      <c r="C124" s="39" t="s">
        <v>188</v>
      </c>
      <c r="D124" s="87">
        <v>0.5</v>
      </c>
      <c r="E124" s="87">
        <v>0.5</v>
      </c>
      <c r="F124" s="87">
        <v>0.5</v>
      </c>
      <c r="G124" s="87">
        <v>0.5</v>
      </c>
      <c r="H124" s="87">
        <v>1</v>
      </c>
      <c r="I124" s="87">
        <v>1</v>
      </c>
      <c r="J124" s="87">
        <v>3</v>
      </c>
      <c r="K124" s="87"/>
      <c r="L124" s="87"/>
      <c r="M124" s="87">
        <v>1</v>
      </c>
      <c r="N124" s="87">
        <v>1</v>
      </c>
      <c r="O124" s="87">
        <v>1</v>
      </c>
      <c r="P124" s="87">
        <v>1</v>
      </c>
      <c r="Q124" s="87"/>
      <c r="R124" s="87"/>
      <c r="S124" s="87">
        <v>1</v>
      </c>
      <c r="T124" s="87">
        <v>1</v>
      </c>
      <c r="U124" s="87">
        <v>1</v>
      </c>
      <c r="V124" s="87"/>
      <c r="W124" s="87"/>
      <c r="X124" s="87"/>
      <c r="Y124" s="87"/>
      <c r="Z124" s="85">
        <f t="shared" si="19"/>
        <v>14</v>
      </c>
      <c r="AA124" s="87"/>
      <c r="AB124" s="88"/>
      <c r="AC124" s="87">
        <v>0.5</v>
      </c>
      <c r="AD124" s="87">
        <v>1</v>
      </c>
      <c r="AE124" s="87">
        <v>1</v>
      </c>
      <c r="AF124" s="87">
        <v>0.5</v>
      </c>
      <c r="AG124" s="87">
        <v>0.5</v>
      </c>
      <c r="AH124" s="87">
        <v>0.5</v>
      </c>
      <c r="AI124" s="87">
        <v>2</v>
      </c>
      <c r="AJ124" s="87"/>
      <c r="AK124" s="87"/>
      <c r="AL124" s="87"/>
      <c r="AM124" s="87"/>
      <c r="AN124" s="87"/>
      <c r="AO124" s="87">
        <v>0.5</v>
      </c>
      <c r="AP124" s="87"/>
      <c r="AQ124" s="87">
        <v>0.3</v>
      </c>
      <c r="AR124" s="87">
        <v>1</v>
      </c>
      <c r="AS124" s="87"/>
      <c r="AT124" s="87"/>
      <c r="AU124" s="93"/>
      <c r="AV124" s="93">
        <v>2</v>
      </c>
      <c r="AW124" s="84">
        <f t="shared" si="20"/>
        <v>9.8000000000000007</v>
      </c>
      <c r="AX124" s="93">
        <v>2</v>
      </c>
      <c r="AY124" s="88"/>
      <c r="AZ124" s="87">
        <v>0.5</v>
      </c>
      <c r="BA124" s="87">
        <v>0.6</v>
      </c>
      <c r="BB124" s="87"/>
      <c r="BC124" s="87"/>
      <c r="BD124" s="87">
        <v>0.5</v>
      </c>
      <c r="BE124" s="87">
        <v>1</v>
      </c>
      <c r="BF124" s="87">
        <v>1</v>
      </c>
      <c r="BG124" s="87">
        <v>1</v>
      </c>
      <c r="BH124" s="87">
        <v>0.6</v>
      </c>
      <c r="BI124" s="87">
        <v>0.6</v>
      </c>
      <c r="BJ124" s="87">
        <v>3</v>
      </c>
      <c r="BK124" s="87">
        <v>2</v>
      </c>
      <c r="BL124" s="87"/>
      <c r="BM124" s="87"/>
      <c r="BN124" s="87"/>
      <c r="BO124" s="87">
        <v>2</v>
      </c>
      <c r="BP124" s="87">
        <v>0.2</v>
      </c>
      <c r="BQ124" s="87"/>
      <c r="BR124" s="87">
        <v>0.5</v>
      </c>
      <c r="BS124" s="88">
        <v>0.6</v>
      </c>
      <c r="BT124" s="84">
        <f t="shared" si="21"/>
        <v>14.099999999999998</v>
      </c>
      <c r="BU124" s="84">
        <f t="shared" si="22"/>
        <v>37.9</v>
      </c>
      <c r="BV124" s="87">
        <v>2</v>
      </c>
      <c r="BW124" s="87">
        <v>2</v>
      </c>
      <c r="BX124" s="87"/>
      <c r="BY124" s="87">
        <v>0.5</v>
      </c>
      <c r="BZ124" s="87">
        <v>1</v>
      </c>
      <c r="CA124" s="87"/>
      <c r="CB124" s="87">
        <v>0.6</v>
      </c>
      <c r="CC124" s="87">
        <v>0.6</v>
      </c>
      <c r="CD124" s="87"/>
      <c r="CE124" s="87">
        <v>3.5</v>
      </c>
      <c r="CF124" s="87"/>
      <c r="CG124" s="87">
        <v>0.3</v>
      </c>
      <c r="CH124" s="87">
        <v>0.3</v>
      </c>
      <c r="CI124" s="87"/>
      <c r="CJ124" s="87"/>
      <c r="CK124" s="87"/>
      <c r="CL124" s="87">
        <v>0.5</v>
      </c>
      <c r="CM124" s="87"/>
      <c r="CN124" s="87"/>
      <c r="CO124" s="87">
        <v>2</v>
      </c>
      <c r="CP124" s="87">
        <v>1</v>
      </c>
      <c r="CQ124" s="87">
        <v>2</v>
      </c>
      <c r="CR124" s="84">
        <f t="shared" si="23"/>
        <v>16.3</v>
      </c>
      <c r="CS124" s="87"/>
      <c r="CT124" s="87"/>
      <c r="CU124" s="87">
        <v>5</v>
      </c>
      <c r="CV124" s="87">
        <v>2</v>
      </c>
      <c r="CW124" s="87">
        <v>2</v>
      </c>
      <c r="CX124" s="87">
        <v>1</v>
      </c>
      <c r="CY124" s="87">
        <v>1</v>
      </c>
      <c r="CZ124" s="87">
        <v>1</v>
      </c>
      <c r="DA124" s="87">
        <v>1</v>
      </c>
      <c r="DB124" s="87">
        <v>0.5</v>
      </c>
      <c r="DC124" s="87"/>
      <c r="DD124" s="87">
        <v>0.5</v>
      </c>
      <c r="DE124" s="87">
        <v>2</v>
      </c>
      <c r="DF124" s="87">
        <v>8</v>
      </c>
      <c r="DG124" s="87">
        <v>5</v>
      </c>
      <c r="DH124" s="87"/>
      <c r="DI124" s="87"/>
      <c r="DJ124" s="87"/>
      <c r="DK124" s="87"/>
      <c r="DL124" s="87"/>
      <c r="DM124" s="87"/>
      <c r="DN124" s="88"/>
      <c r="DO124" s="84">
        <f t="shared" si="24"/>
        <v>29</v>
      </c>
      <c r="DP124" s="87">
        <v>1</v>
      </c>
      <c r="DQ124" s="87">
        <v>1</v>
      </c>
      <c r="DR124" s="87">
        <v>3</v>
      </c>
      <c r="DS124" s="87">
        <v>3</v>
      </c>
      <c r="DT124" s="87">
        <v>1</v>
      </c>
      <c r="DU124" s="87">
        <v>1</v>
      </c>
      <c r="DV124" s="87">
        <v>2</v>
      </c>
      <c r="DW124" s="87">
        <v>2</v>
      </c>
      <c r="DX124" s="87">
        <v>8</v>
      </c>
      <c r="DY124" s="87">
        <v>5</v>
      </c>
      <c r="DZ124" s="87">
        <v>2</v>
      </c>
      <c r="EA124" s="87">
        <v>2</v>
      </c>
      <c r="EB124" s="87">
        <v>1</v>
      </c>
      <c r="EC124" s="87"/>
      <c r="ED124" s="87"/>
      <c r="EE124" s="87"/>
      <c r="EF124" s="87">
        <v>1</v>
      </c>
      <c r="EG124" s="87"/>
      <c r="EH124" s="87">
        <v>0.5</v>
      </c>
      <c r="EI124" s="87">
        <v>1</v>
      </c>
      <c r="EJ124" s="88">
        <v>1</v>
      </c>
      <c r="EK124" s="88">
        <v>1</v>
      </c>
      <c r="EL124" s="84">
        <f t="shared" si="25"/>
        <v>36.5</v>
      </c>
      <c r="EM124" s="84">
        <f t="shared" si="26"/>
        <v>81.8</v>
      </c>
      <c r="EN124" s="84">
        <f t="shared" si="27"/>
        <v>119.69999999999999</v>
      </c>
      <c r="EO124" s="87">
        <v>1</v>
      </c>
      <c r="EP124" s="87"/>
      <c r="EQ124" s="87">
        <v>0.8</v>
      </c>
      <c r="ER124" s="87"/>
      <c r="ES124" s="87">
        <v>0.2</v>
      </c>
      <c r="ET124" s="87"/>
      <c r="EU124" s="87"/>
      <c r="EV124" s="87">
        <v>0.3</v>
      </c>
      <c r="EW124" s="87">
        <v>0.3</v>
      </c>
      <c r="EX124" s="87">
        <v>0.2</v>
      </c>
      <c r="EY124" s="87">
        <v>0.2</v>
      </c>
      <c r="EZ124" s="87">
        <v>1</v>
      </c>
      <c r="FA124" s="87"/>
      <c r="FB124" s="87">
        <v>0.5</v>
      </c>
      <c r="FC124" s="87">
        <v>0.5</v>
      </c>
      <c r="FD124" s="88">
        <v>0.5</v>
      </c>
      <c r="FE124" s="87">
        <v>0.8</v>
      </c>
      <c r="FF124" s="87"/>
      <c r="FG124" s="87">
        <v>3</v>
      </c>
      <c r="FH124" s="87">
        <v>0.5</v>
      </c>
      <c r="FI124" s="87">
        <v>1</v>
      </c>
      <c r="FJ124" s="87">
        <v>1</v>
      </c>
      <c r="FK124" s="84">
        <f t="shared" si="28"/>
        <v>11.8</v>
      </c>
      <c r="FL124" s="87"/>
      <c r="FM124" s="87"/>
      <c r="FN124" s="87">
        <v>1</v>
      </c>
      <c r="FO124" s="87">
        <v>0.5</v>
      </c>
      <c r="FP124" s="87"/>
      <c r="FQ124" s="87">
        <v>1</v>
      </c>
      <c r="FR124" s="87"/>
      <c r="FS124" s="87"/>
      <c r="FT124" s="87">
        <v>0</v>
      </c>
      <c r="FU124" s="87"/>
      <c r="FV124" s="87">
        <v>0.5</v>
      </c>
      <c r="FW124" s="87">
        <v>1</v>
      </c>
      <c r="FX124" s="87">
        <v>0.5</v>
      </c>
      <c r="FY124" s="87">
        <v>0.5</v>
      </c>
      <c r="FZ124" s="87">
        <v>1</v>
      </c>
      <c r="GA124" s="88"/>
      <c r="GB124" s="87"/>
      <c r="GC124" s="87"/>
      <c r="GD124" s="87"/>
      <c r="GE124" s="87"/>
      <c r="GF124" s="87"/>
      <c r="GG124" s="87"/>
      <c r="GH124" s="84">
        <f t="shared" si="29"/>
        <v>6</v>
      </c>
      <c r="GI124" s="87"/>
      <c r="GJ124" s="87">
        <v>1.5</v>
      </c>
      <c r="GK124" s="87">
        <v>1.5</v>
      </c>
      <c r="GL124" s="87">
        <v>1.5</v>
      </c>
      <c r="GM124" s="87">
        <v>0.5</v>
      </c>
      <c r="GN124" s="87">
        <v>0.6</v>
      </c>
      <c r="GO124" s="87">
        <v>2</v>
      </c>
      <c r="GP124" s="87">
        <v>2</v>
      </c>
      <c r="GQ124" s="87"/>
      <c r="GR124" s="87">
        <v>0.5</v>
      </c>
      <c r="GS124" s="87"/>
      <c r="GT124" s="87"/>
      <c r="GU124" s="87"/>
      <c r="GV124" s="87"/>
      <c r="GW124" s="87"/>
      <c r="GX124" s="88"/>
      <c r="GY124" s="88"/>
      <c r="GZ124" s="88"/>
      <c r="HA124" s="87"/>
      <c r="HB124" s="87">
        <v>1</v>
      </c>
      <c r="HC124" s="87">
        <v>0.5</v>
      </c>
      <c r="HD124" s="87"/>
      <c r="HE124" s="84">
        <f t="shared" si="30"/>
        <v>11.6</v>
      </c>
      <c r="HF124" s="84">
        <f t="shared" si="31"/>
        <v>29.400000000000002</v>
      </c>
      <c r="HG124" s="84">
        <f t="shared" si="32"/>
        <v>149.1</v>
      </c>
      <c r="HH124" s="87">
        <v>1</v>
      </c>
      <c r="HI124" s="87">
        <v>1</v>
      </c>
      <c r="HJ124" s="87">
        <v>0.5</v>
      </c>
      <c r="HK124" s="87">
        <v>0.8</v>
      </c>
      <c r="HL124" s="87">
        <v>1</v>
      </c>
      <c r="HM124" s="87">
        <v>1</v>
      </c>
      <c r="HN124" s="87">
        <v>0.4</v>
      </c>
      <c r="HO124" s="87">
        <v>0.5</v>
      </c>
      <c r="HP124" s="87">
        <v>1</v>
      </c>
      <c r="HQ124" s="87">
        <v>0.5</v>
      </c>
      <c r="HR124" s="87">
        <v>1</v>
      </c>
      <c r="HS124" s="87">
        <v>1</v>
      </c>
      <c r="HT124" s="87">
        <v>1</v>
      </c>
      <c r="HU124" s="87">
        <v>0.5</v>
      </c>
      <c r="HV124" s="87">
        <v>4.5</v>
      </c>
      <c r="HW124" s="87"/>
      <c r="HX124" s="88"/>
      <c r="HY124" s="87">
        <v>0.2</v>
      </c>
      <c r="HZ124" s="87">
        <v>1</v>
      </c>
      <c r="IA124" s="87">
        <v>0.6</v>
      </c>
      <c r="IB124" s="87">
        <v>1</v>
      </c>
      <c r="IC124" s="87">
        <v>2</v>
      </c>
      <c r="ID124" s="87">
        <v>1</v>
      </c>
      <c r="IE124" s="87">
        <v>1</v>
      </c>
      <c r="IF124" s="87">
        <v>0.6</v>
      </c>
      <c r="IG124" s="87"/>
      <c r="IH124" s="87"/>
      <c r="II124" s="87">
        <v>0.5</v>
      </c>
      <c r="IJ124" s="87"/>
      <c r="IK124" s="87">
        <v>0.5</v>
      </c>
      <c r="IL124" s="84">
        <f t="shared" si="33"/>
        <v>24.1</v>
      </c>
      <c r="IM124" s="87"/>
      <c r="IN124" s="87">
        <v>0.3</v>
      </c>
      <c r="IO124" s="87">
        <v>1</v>
      </c>
      <c r="IP124" s="87">
        <v>0.5</v>
      </c>
      <c r="IQ124" s="87">
        <v>0.5</v>
      </c>
      <c r="IR124" s="87">
        <v>1</v>
      </c>
      <c r="IS124" s="88">
        <v>0.5</v>
      </c>
      <c r="IT124" s="87">
        <v>0.5</v>
      </c>
      <c r="IU124" s="87">
        <v>0.5</v>
      </c>
      <c r="IV124" s="87"/>
      <c r="IW124" s="87"/>
      <c r="IX124" s="87">
        <v>0.5</v>
      </c>
      <c r="IY124" s="87">
        <v>1</v>
      </c>
      <c r="IZ124" s="87"/>
      <c r="JA124" s="87"/>
      <c r="JB124" s="87"/>
      <c r="JC124" s="87">
        <v>1</v>
      </c>
      <c r="JD124" s="87">
        <v>0.5</v>
      </c>
      <c r="JE124" s="87">
        <v>1</v>
      </c>
      <c r="JF124" s="87">
        <v>1</v>
      </c>
      <c r="JG124" s="87">
        <v>1</v>
      </c>
      <c r="JH124" s="87">
        <v>1</v>
      </c>
      <c r="JI124" s="87">
        <v>1</v>
      </c>
      <c r="JJ124" s="87"/>
      <c r="JK124" s="84">
        <f t="shared" si="34"/>
        <v>12.8</v>
      </c>
      <c r="JL124" s="87">
        <v>1</v>
      </c>
      <c r="JM124" s="87">
        <v>1</v>
      </c>
      <c r="JN124" s="87"/>
      <c r="JO124" s="87"/>
      <c r="JP124" s="87">
        <v>1</v>
      </c>
      <c r="JQ124" s="87">
        <v>1</v>
      </c>
      <c r="JR124" s="87">
        <v>1</v>
      </c>
      <c r="JS124" s="87"/>
      <c r="JT124" s="87">
        <v>1</v>
      </c>
      <c r="JU124" s="87">
        <v>2</v>
      </c>
      <c r="JV124" s="87">
        <v>1</v>
      </c>
      <c r="JW124" s="87">
        <v>1</v>
      </c>
      <c r="JX124" s="87">
        <v>1</v>
      </c>
      <c r="JY124" s="87">
        <v>1</v>
      </c>
      <c r="JZ124" s="84">
        <f t="shared" si="35"/>
        <v>12</v>
      </c>
      <c r="KA124" s="84">
        <f t="shared" si="36"/>
        <v>48.900000000000006</v>
      </c>
      <c r="KB124" s="84">
        <f t="shared" si="37"/>
        <v>198</v>
      </c>
    </row>
    <row r="125" spans="1:288" s="5" customFormat="1" ht="25.5" customHeight="1" x14ac:dyDescent="0.2">
      <c r="A125" s="45" t="s">
        <v>325</v>
      </c>
      <c r="B125" s="108" t="s">
        <v>128</v>
      </c>
      <c r="C125" s="39"/>
      <c r="D125" s="87"/>
      <c r="E125" s="87"/>
      <c r="F125" s="87"/>
      <c r="G125" s="87"/>
      <c r="H125" s="87"/>
      <c r="I125" s="87">
        <v>0.5</v>
      </c>
      <c r="J125" s="87"/>
      <c r="K125" s="87">
        <v>2</v>
      </c>
      <c r="L125" s="87">
        <v>2</v>
      </c>
      <c r="M125" s="87"/>
      <c r="N125" s="87"/>
      <c r="O125" s="87"/>
      <c r="P125" s="87"/>
      <c r="Q125" s="87"/>
      <c r="R125" s="87">
        <v>1</v>
      </c>
      <c r="S125" s="87">
        <v>1</v>
      </c>
      <c r="T125" s="87"/>
      <c r="U125" s="87"/>
      <c r="V125" s="87">
        <v>15</v>
      </c>
      <c r="W125" s="87">
        <v>15</v>
      </c>
      <c r="X125" s="87">
        <v>15</v>
      </c>
      <c r="Y125" s="87">
        <v>2</v>
      </c>
      <c r="Z125" s="85">
        <f t="shared" si="19"/>
        <v>53.5</v>
      </c>
      <c r="AA125" s="87">
        <v>1</v>
      </c>
      <c r="AB125" s="88"/>
      <c r="AC125" s="87"/>
      <c r="AD125" s="87"/>
      <c r="AE125" s="87"/>
      <c r="AF125" s="87"/>
      <c r="AG125" s="87"/>
      <c r="AH125" s="87"/>
      <c r="AI125" s="87">
        <v>2</v>
      </c>
      <c r="AJ125" s="87"/>
      <c r="AK125" s="87"/>
      <c r="AL125" s="87"/>
      <c r="AM125" s="87"/>
      <c r="AN125" s="87"/>
      <c r="AO125" s="87"/>
      <c r="AP125" s="87"/>
      <c r="AQ125" s="87"/>
      <c r="AR125" s="87"/>
      <c r="AS125" s="87">
        <v>1</v>
      </c>
      <c r="AT125" s="87">
        <v>1</v>
      </c>
      <c r="AU125" s="93"/>
      <c r="AV125" s="93"/>
      <c r="AW125" s="84">
        <f t="shared" si="20"/>
        <v>5</v>
      </c>
      <c r="AX125" s="93"/>
      <c r="AY125" s="88"/>
      <c r="AZ125" s="87">
        <v>0.5</v>
      </c>
      <c r="BA125" s="87">
        <v>0.2</v>
      </c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>
        <v>2</v>
      </c>
      <c r="BM125" s="87">
        <v>1</v>
      </c>
      <c r="BN125" s="87"/>
      <c r="BO125" s="87">
        <v>1.5</v>
      </c>
      <c r="BP125" s="87">
        <v>1</v>
      </c>
      <c r="BQ125" s="87"/>
      <c r="BR125" s="87">
        <v>0.5</v>
      </c>
      <c r="BS125" s="88">
        <v>0.3</v>
      </c>
      <c r="BT125" s="84">
        <f t="shared" si="21"/>
        <v>7</v>
      </c>
      <c r="BU125" s="84">
        <f t="shared" si="22"/>
        <v>65.5</v>
      </c>
      <c r="BV125" s="87"/>
      <c r="BW125" s="87">
        <v>1</v>
      </c>
      <c r="BX125" s="87"/>
      <c r="BY125" s="87">
        <v>1</v>
      </c>
      <c r="BZ125" s="87">
        <v>0.5</v>
      </c>
      <c r="CA125" s="87"/>
      <c r="CB125" s="87">
        <v>0.5</v>
      </c>
      <c r="CC125" s="87"/>
      <c r="CD125" s="87"/>
      <c r="CE125" s="87">
        <v>2</v>
      </c>
      <c r="CF125" s="87"/>
      <c r="CG125" s="87"/>
      <c r="CH125" s="87"/>
      <c r="CI125" s="87">
        <v>2</v>
      </c>
      <c r="CJ125" s="87">
        <v>2</v>
      </c>
      <c r="CK125" s="87"/>
      <c r="CL125" s="87"/>
      <c r="CM125" s="87">
        <v>1</v>
      </c>
      <c r="CN125" s="87">
        <v>3</v>
      </c>
      <c r="CO125" s="87">
        <v>1</v>
      </c>
      <c r="CP125" s="87">
        <v>1</v>
      </c>
      <c r="CQ125" s="87">
        <v>2</v>
      </c>
      <c r="CR125" s="84">
        <f t="shared" si="23"/>
        <v>17</v>
      </c>
      <c r="CS125" s="87">
        <v>2</v>
      </c>
      <c r="CT125" s="87">
        <v>2</v>
      </c>
      <c r="CU125" s="87">
        <v>3</v>
      </c>
      <c r="CV125" s="87">
        <v>1</v>
      </c>
      <c r="CW125" s="87">
        <v>1</v>
      </c>
      <c r="CX125" s="87">
        <v>2</v>
      </c>
      <c r="CY125" s="87">
        <v>2</v>
      </c>
      <c r="CZ125" s="87">
        <v>2</v>
      </c>
      <c r="DA125" s="87"/>
      <c r="DB125" s="87"/>
      <c r="DC125" s="87"/>
      <c r="DD125" s="87"/>
      <c r="DE125" s="87"/>
      <c r="DF125" s="87"/>
      <c r="DG125" s="87"/>
      <c r="DH125" s="87">
        <v>2</v>
      </c>
      <c r="DI125" s="87"/>
      <c r="DJ125" s="87">
        <v>2</v>
      </c>
      <c r="DK125" s="87">
        <v>2</v>
      </c>
      <c r="DL125" s="87">
        <v>2</v>
      </c>
      <c r="DM125" s="87">
        <v>2</v>
      </c>
      <c r="DN125" s="88"/>
      <c r="DO125" s="84">
        <f t="shared" si="24"/>
        <v>25</v>
      </c>
      <c r="DP125" s="87">
        <v>1</v>
      </c>
      <c r="DQ125" s="87">
        <v>2</v>
      </c>
      <c r="DR125" s="87">
        <v>2</v>
      </c>
      <c r="DS125" s="87">
        <v>2</v>
      </c>
      <c r="DT125" s="87"/>
      <c r="DU125" s="87"/>
      <c r="DV125" s="87">
        <v>4</v>
      </c>
      <c r="DW125" s="87">
        <v>3</v>
      </c>
      <c r="DX125" s="87">
        <v>10</v>
      </c>
      <c r="DY125" s="87">
        <v>15</v>
      </c>
      <c r="DZ125" s="87">
        <v>0.5</v>
      </c>
      <c r="EA125" s="87">
        <v>0.5</v>
      </c>
      <c r="EB125" s="87">
        <v>2</v>
      </c>
      <c r="EC125" s="87">
        <v>2</v>
      </c>
      <c r="ED125" s="87">
        <v>1.5</v>
      </c>
      <c r="EE125" s="87">
        <v>1.5</v>
      </c>
      <c r="EF125" s="87">
        <v>1</v>
      </c>
      <c r="EG125" s="87">
        <v>1.5</v>
      </c>
      <c r="EH125" s="87"/>
      <c r="EI125" s="87">
        <v>1</v>
      </c>
      <c r="EJ125" s="88">
        <v>0.5</v>
      </c>
      <c r="EK125" s="88">
        <v>1</v>
      </c>
      <c r="EL125" s="84">
        <f t="shared" si="25"/>
        <v>52</v>
      </c>
      <c r="EM125" s="84">
        <f t="shared" si="26"/>
        <v>94</v>
      </c>
      <c r="EN125" s="84">
        <f t="shared" si="27"/>
        <v>159.5</v>
      </c>
      <c r="EO125" s="87"/>
      <c r="EP125" s="87"/>
      <c r="EQ125" s="87">
        <v>0</v>
      </c>
      <c r="ER125" s="87"/>
      <c r="ES125" s="87">
        <v>1.5</v>
      </c>
      <c r="ET125" s="87"/>
      <c r="EU125" s="87"/>
      <c r="EV125" s="87">
        <v>1</v>
      </c>
      <c r="EW125" s="87">
        <v>0.5</v>
      </c>
      <c r="EX125" s="87">
        <v>1</v>
      </c>
      <c r="EY125" s="87">
        <v>1</v>
      </c>
      <c r="EZ125" s="87">
        <v>2.5</v>
      </c>
      <c r="FA125" s="87">
        <v>1.5</v>
      </c>
      <c r="FB125" s="87">
        <v>1.5</v>
      </c>
      <c r="FC125" s="87">
        <v>1.5</v>
      </c>
      <c r="FD125" s="88">
        <v>0.5</v>
      </c>
      <c r="FE125" s="87">
        <v>1</v>
      </c>
      <c r="FF125" s="87"/>
      <c r="FG125" s="87">
        <v>2</v>
      </c>
      <c r="FH125" s="87">
        <v>1</v>
      </c>
      <c r="FI125" s="87">
        <v>0.5</v>
      </c>
      <c r="FJ125" s="87">
        <v>0.5</v>
      </c>
      <c r="FK125" s="84">
        <f t="shared" si="28"/>
        <v>17.5</v>
      </c>
      <c r="FL125" s="87"/>
      <c r="FM125" s="87"/>
      <c r="FN125" s="87">
        <v>1.2</v>
      </c>
      <c r="FO125" s="87">
        <v>1</v>
      </c>
      <c r="FP125" s="87">
        <v>1</v>
      </c>
      <c r="FQ125" s="87"/>
      <c r="FR125" s="87"/>
      <c r="FS125" s="87"/>
      <c r="FT125" s="87">
        <v>1.5</v>
      </c>
      <c r="FU125" s="87">
        <v>0.5</v>
      </c>
      <c r="FV125" s="87">
        <v>0.8</v>
      </c>
      <c r="FW125" s="87">
        <v>1</v>
      </c>
      <c r="FX125" s="87">
        <v>1.8</v>
      </c>
      <c r="FY125" s="87"/>
      <c r="FZ125" s="87"/>
      <c r="GA125" s="88"/>
      <c r="GB125" s="87">
        <v>1</v>
      </c>
      <c r="GC125" s="87">
        <v>2</v>
      </c>
      <c r="GD125" s="87">
        <v>1</v>
      </c>
      <c r="GE125" s="87">
        <v>2</v>
      </c>
      <c r="GF125" s="87"/>
      <c r="GG125" s="87"/>
      <c r="GH125" s="84">
        <f t="shared" si="29"/>
        <v>14.8</v>
      </c>
      <c r="GI125" s="87"/>
      <c r="GJ125" s="87">
        <v>1</v>
      </c>
      <c r="GK125" s="87">
        <v>1</v>
      </c>
      <c r="GL125" s="87">
        <v>1</v>
      </c>
      <c r="GM125" s="87">
        <v>1</v>
      </c>
      <c r="GN125" s="87">
        <v>1.2</v>
      </c>
      <c r="GO125" s="87">
        <v>0.3</v>
      </c>
      <c r="GP125" s="87"/>
      <c r="GQ125" s="87">
        <v>2.2000000000000002</v>
      </c>
      <c r="GR125" s="87"/>
      <c r="GS125" s="87">
        <v>0.5</v>
      </c>
      <c r="GT125" s="87">
        <v>0.5</v>
      </c>
      <c r="GU125" s="87"/>
      <c r="GV125" s="87"/>
      <c r="GW125" s="87"/>
      <c r="GX125" s="88"/>
      <c r="GY125" s="88"/>
      <c r="GZ125" s="88"/>
      <c r="HA125" s="87"/>
      <c r="HB125" s="87">
        <v>1</v>
      </c>
      <c r="HC125" s="87"/>
      <c r="HD125" s="87">
        <v>1</v>
      </c>
      <c r="HE125" s="84">
        <f t="shared" si="30"/>
        <v>10.7</v>
      </c>
      <c r="HF125" s="84">
        <f t="shared" si="31"/>
        <v>43</v>
      </c>
      <c r="HG125" s="84">
        <f t="shared" si="32"/>
        <v>202.5</v>
      </c>
      <c r="HH125" s="87">
        <v>1</v>
      </c>
      <c r="HI125" s="87">
        <v>3</v>
      </c>
      <c r="HJ125" s="87"/>
      <c r="HK125" s="87"/>
      <c r="HL125" s="87">
        <v>3</v>
      </c>
      <c r="HM125" s="87">
        <v>3</v>
      </c>
      <c r="HN125" s="87">
        <v>1.5</v>
      </c>
      <c r="HO125" s="87"/>
      <c r="HP125" s="87">
        <v>0.5</v>
      </c>
      <c r="HQ125" s="87">
        <v>0.5</v>
      </c>
      <c r="HR125" s="87">
        <v>1</v>
      </c>
      <c r="HS125" s="87">
        <v>0</v>
      </c>
      <c r="HT125" s="87">
        <v>2.2000000000000002</v>
      </c>
      <c r="HU125" s="87">
        <v>3.1</v>
      </c>
      <c r="HV125" s="87">
        <v>3</v>
      </c>
      <c r="HW125" s="87">
        <v>1</v>
      </c>
      <c r="HX125" s="88">
        <v>1</v>
      </c>
      <c r="HY125" s="87">
        <v>1</v>
      </c>
      <c r="HZ125" s="87"/>
      <c r="IA125" s="87">
        <v>2</v>
      </c>
      <c r="IB125" s="87">
        <v>1</v>
      </c>
      <c r="IC125" s="87">
        <v>1.5</v>
      </c>
      <c r="ID125" s="87">
        <v>0.8</v>
      </c>
      <c r="IE125" s="87">
        <v>0.6</v>
      </c>
      <c r="IF125" s="87"/>
      <c r="IG125" s="87">
        <v>0.5</v>
      </c>
      <c r="IH125" s="87">
        <v>0.5</v>
      </c>
      <c r="II125" s="87">
        <v>1</v>
      </c>
      <c r="IJ125" s="87">
        <v>0.5</v>
      </c>
      <c r="IK125" s="87">
        <v>0.8</v>
      </c>
      <c r="IL125" s="84">
        <f t="shared" si="33"/>
        <v>34</v>
      </c>
      <c r="IM125" s="87">
        <v>0.5</v>
      </c>
      <c r="IN125" s="87">
        <v>0.5</v>
      </c>
      <c r="IO125" s="87">
        <v>2.2000000000000002</v>
      </c>
      <c r="IP125" s="87">
        <v>2.5</v>
      </c>
      <c r="IQ125" s="87">
        <v>1</v>
      </c>
      <c r="IR125" s="87">
        <v>2.5</v>
      </c>
      <c r="IS125" s="88"/>
      <c r="IT125" s="87"/>
      <c r="IU125" s="87"/>
      <c r="IV125" s="87">
        <v>0.5</v>
      </c>
      <c r="IW125" s="87">
        <v>0.5</v>
      </c>
      <c r="IX125" s="87">
        <v>0.5</v>
      </c>
      <c r="IY125" s="87">
        <v>0.5</v>
      </c>
      <c r="IZ125" s="87">
        <v>1</v>
      </c>
      <c r="JA125" s="87">
        <v>1</v>
      </c>
      <c r="JB125" s="87">
        <v>1</v>
      </c>
      <c r="JC125" s="87">
        <v>2</v>
      </c>
      <c r="JD125" s="87">
        <v>4.5</v>
      </c>
      <c r="JE125" s="87">
        <v>2.7</v>
      </c>
      <c r="JF125" s="87">
        <v>3.2</v>
      </c>
      <c r="JG125" s="87">
        <v>3.7</v>
      </c>
      <c r="JH125" s="87">
        <v>3</v>
      </c>
      <c r="JI125" s="87">
        <v>2</v>
      </c>
      <c r="JJ125" s="87"/>
      <c r="JK125" s="84">
        <f t="shared" si="34"/>
        <v>35.299999999999997</v>
      </c>
      <c r="JL125" s="87">
        <v>3.2</v>
      </c>
      <c r="JM125" s="87">
        <v>2.5</v>
      </c>
      <c r="JN125" s="87">
        <v>1.5</v>
      </c>
      <c r="JO125" s="87">
        <v>1.5</v>
      </c>
      <c r="JP125" s="87">
        <v>1</v>
      </c>
      <c r="JQ125" s="87">
        <v>1</v>
      </c>
      <c r="JR125" s="87">
        <v>1.5</v>
      </c>
      <c r="JS125" s="87">
        <v>1.5</v>
      </c>
      <c r="JT125" s="87">
        <v>1</v>
      </c>
      <c r="JU125" s="87">
        <v>1</v>
      </c>
      <c r="JV125" s="87">
        <v>2</v>
      </c>
      <c r="JW125" s="87">
        <v>1</v>
      </c>
      <c r="JX125" s="87">
        <v>1</v>
      </c>
      <c r="JY125" s="87">
        <v>1</v>
      </c>
      <c r="JZ125" s="84">
        <f t="shared" si="35"/>
        <v>20.7</v>
      </c>
      <c r="KA125" s="84">
        <f t="shared" si="36"/>
        <v>90</v>
      </c>
      <c r="KB125" s="84">
        <f t="shared" si="37"/>
        <v>292.5</v>
      </c>
    </row>
    <row r="126" spans="1:288" s="5" customFormat="1" ht="28.5" customHeight="1" x14ac:dyDescent="0.2">
      <c r="A126" s="45" t="s">
        <v>326</v>
      </c>
      <c r="B126" s="108" t="s">
        <v>129</v>
      </c>
      <c r="C126" s="39" t="s">
        <v>188</v>
      </c>
      <c r="D126" s="87"/>
      <c r="E126" s="87"/>
      <c r="F126" s="87"/>
      <c r="G126" s="87"/>
      <c r="H126" s="87">
        <v>1</v>
      </c>
      <c r="I126" s="87">
        <v>0.5</v>
      </c>
      <c r="J126" s="87"/>
      <c r="K126" s="87">
        <v>1</v>
      </c>
      <c r="L126" s="87">
        <v>1</v>
      </c>
      <c r="M126" s="87"/>
      <c r="N126" s="87"/>
      <c r="O126" s="87"/>
      <c r="P126" s="87"/>
      <c r="Q126" s="87"/>
      <c r="R126" s="87">
        <v>1</v>
      </c>
      <c r="S126" s="87"/>
      <c r="T126" s="87"/>
      <c r="U126" s="87"/>
      <c r="V126" s="87">
        <v>2</v>
      </c>
      <c r="W126" s="87">
        <v>2</v>
      </c>
      <c r="X126" s="87">
        <v>2</v>
      </c>
      <c r="Y126" s="87"/>
      <c r="Z126" s="85">
        <f t="shared" si="19"/>
        <v>10.5</v>
      </c>
      <c r="AA126" s="87">
        <v>1</v>
      </c>
      <c r="AB126" s="88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>
        <v>0.5</v>
      </c>
      <c r="AR126" s="87"/>
      <c r="AS126" s="87"/>
      <c r="AT126" s="87"/>
      <c r="AU126" s="93"/>
      <c r="AV126" s="93"/>
      <c r="AW126" s="84">
        <f t="shared" si="20"/>
        <v>1.5</v>
      </c>
      <c r="AX126" s="93"/>
      <c r="AY126" s="88"/>
      <c r="AZ126" s="87"/>
      <c r="BA126" s="87">
        <v>1</v>
      </c>
      <c r="BB126" s="87"/>
      <c r="BC126" s="87">
        <v>0.3</v>
      </c>
      <c r="BD126" s="87"/>
      <c r="BE126" s="87">
        <v>0.5</v>
      </c>
      <c r="BF126" s="87"/>
      <c r="BG126" s="87">
        <v>0.5</v>
      </c>
      <c r="BH126" s="87"/>
      <c r="BI126" s="87">
        <v>1.6</v>
      </c>
      <c r="BJ126" s="87"/>
      <c r="BK126" s="87"/>
      <c r="BL126" s="87"/>
      <c r="BM126" s="87"/>
      <c r="BN126" s="87"/>
      <c r="BO126" s="87">
        <v>2.5</v>
      </c>
      <c r="BP126" s="87">
        <v>1.2</v>
      </c>
      <c r="BQ126" s="87"/>
      <c r="BR126" s="87">
        <v>0.5</v>
      </c>
      <c r="BS126" s="88"/>
      <c r="BT126" s="84">
        <f t="shared" si="21"/>
        <v>8.1000000000000014</v>
      </c>
      <c r="BU126" s="84">
        <f t="shared" si="22"/>
        <v>20.100000000000001</v>
      </c>
      <c r="BV126" s="87">
        <v>1.8</v>
      </c>
      <c r="BW126" s="87">
        <v>1</v>
      </c>
      <c r="BX126" s="87"/>
      <c r="BY126" s="87">
        <v>0.5</v>
      </c>
      <c r="BZ126" s="87"/>
      <c r="CA126" s="87"/>
      <c r="CB126" s="87">
        <v>1.5</v>
      </c>
      <c r="CC126" s="87">
        <v>0.5</v>
      </c>
      <c r="CD126" s="87"/>
      <c r="CE126" s="87">
        <v>14</v>
      </c>
      <c r="CF126" s="87"/>
      <c r="CG126" s="87">
        <v>0.4</v>
      </c>
      <c r="CH126" s="87"/>
      <c r="CI126" s="87"/>
      <c r="CJ126" s="87"/>
      <c r="CK126" s="87"/>
      <c r="CL126" s="87"/>
      <c r="CM126" s="87"/>
      <c r="CN126" s="87">
        <v>2</v>
      </c>
      <c r="CO126" s="87">
        <v>2</v>
      </c>
      <c r="CP126" s="87"/>
      <c r="CQ126" s="87"/>
      <c r="CR126" s="84">
        <f t="shared" si="23"/>
        <v>23.7</v>
      </c>
      <c r="CS126" s="87"/>
      <c r="CT126" s="87"/>
      <c r="CU126" s="87">
        <v>3</v>
      </c>
      <c r="CV126" s="87"/>
      <c r="CW126" s="87">
        <v>2</v>
      </c>
      <c r="CX126" s="87"/>
      <c r="CY126" s="87"/>
      <c r="CZ126" s="87">
        <v>1</v>
      </c>
      <c r="DA126" s="87"/>
      <c r="DB126" s="87"/>
      <c r="DC126" s="87"/>
      <c r="DD126" s="87"/>
      <c r="DE126" s="87"/>
      <c r="DF126" s="87"/>
      <c r="DG126" s="87">
        <v>3</v>
      </c>
      <c r="DH126" s="87"/>
      <c r="DI126" s="87"/>
      <c r="DJ126" s="87">
        <v>2</v>
      </c>
      <c r="DK126" s="87">
        <v>2</v>
      </c>
      <c r="DL126" s="87">
        <v>2</v>
      </c>
      <c r="DM126" s="87">
        <v>2</v>
      </c>
      <c r="DN126" s="88"/>
      <c r="DO126" s="84">
        <f t="shared" si="24"/>
        <v>17</v>
      </c>
      <c r="DP126" s="87">
        <v>2</v>
      </c>
      <c r="DQ126" s="87">
        <v>2</v>
      </c>
      <c r="DR126" s="87">
        <v>3</v>
      </c>
      <c r="DS126" s="87">
        <v>3</v>
      </c>
      <c r="DT126" s="87">
        <v>1</v>
      </c>
      <c r="DU126" s="87"/>
      <c r="DV126" s="87">
        <v>4</v>
      </c>
      <c r="DW126" s="87"/>
      <c r="DX126" s="87"/>
      <c r="DY126" s="87">
        <v>3</v>
      </c>
      <c r="DZ126" s="87">
        <v>1</v>
      </c>
      <c r="EA126" s="87">
        <v>1</v>
      </c>
      <c r="EB126" s="87">
        <v>5</v>
      </c>
      <c r="EC126" s="87">
        <v>1</v>
      </c>
      <c r="ED126" s="87"/>
      <c r="EE126" s="87">
        <v>1</v>
      </c>
      <c r="EF126" s="87"/>
      <c r="EG126" s="87"/>
      <c r="EH126" s="87">
        <v>0.5</v>
      </c>
      <c r="EI126" s="87">
        <v>0.5</v>
      </c>
      <c r="EJ126" s="88">
        <v>0.5</v>
      </c>
      <c r="EK126" s="88">
        <v>1</v>
      </c>
      <c r="EL126" s="84">
        <f t="shared" si="25"/>
        <v>29.5</v>
      </c>
      <c r="EM126" s="84">
        <f t="shared" si="26"/>
        <v>70.2</v>
      </c>
      <c r="EN126" s="84">
        <f t="shared" si="27"/>
        <v>90.300000000000011</v>
      </c>
      <c r="EO126" s="87">
        <v>0.5</v>
      </c>
      <c r="EP126" s="87"/>
      <c r="EQ126" s="87">
        <v>2</v>
      </c>
      <c r="ER126" s="87"/>
      <c r="ES126" s="87">
        <v>1</v>
      </c>
      <c r="ET126" s="87"/>
      <c r="EU126" s="87">
        <v>1</v>
      </c>
      <c r="EV126" s="87">
        <v>1.9</v>
      </c>
      <c r="EW126" s="87">
        <v>1</v>
      </c>
      <c r="EX126" s="87">
        <v>1</v>
      </c>
      <c r="EY126" s="87">
        <v>1.5</v>
      </c>
      <c r="EZ126" s="87">
        <v>1.5</v>
      </c>
      <c r="FA126" s="87">
        <v>0.5</v>
      </c>
      <c r="FB126" s="87">
        <v>1</v>
      </c>
      <c r="FC126" s="87">
        <v>0.5</v>
      </c>
      <c r="FD126" s="88">
        <v>0.5</v>
      </c>
      <c r="FE126" s="87">
        <v>1.7</v>
      </c>
      <c r="FF126" s="87"/>
      <c r="FG126" s="87">
        <v>1</v>
      </c>
      <c r="FH126" s="87">
        <v>2</v>
      </c>
      <c r="FI126" s="87">
        <v>1</v>
      </c>
      <c r="FJ126" s="87">
        <v>0.5</v>
      </c>
      <c r="FK126" s="84">
        <f t="shared" si="28"/>
        <v>20.100000000000001</v>
      </c>
      <c r="FL126" s="87"/>
      <c r="FM126" s="87"/>
      <c r="FN126" s="87">
        <v>4</v>
      </c>
      <c r="FO126" s="87">
        <v>1.2</v>
      </c>
      <c r="FP126" s="87">
        <v>1.7</v>
      </c>
      <c r="FQ126" s="87">
        <v>0</v>
      </c>
      <c r="FR126" s="87"/>
      <c r="FS126" s="87"/>
      <c r="FT126" s="87">
        <v>21.4</v>
      </c>
      <c r="FU126" s="87">
        <v>1</v>
      </c>
      <c r="FV126" s="87">
        <v>1</v>
      </c>
      <c r="FW126" s="87">
        <v>1.8</v>
      </c>
      <c r="FX126" s="87">
        <v>2</v>
      </c>
      <c r="FY126" s="87"/>
      <c r="FZ126" s="87"/>
      <c r="GA126" s="88"/>
      <c r="GB126" s="87">
        <v>1</v>
      </c>
      <c r="GC126" s="87">
        <v>1</v>
      </c>
      <c r="GD126" s="87">
        <v>1</v>
      </c>
      <c r="GE126" s="87">
        <v>2</v>
      </c>
      <c r="GF126" s="87"/>
      <c r="GG126" s="87"/>
      <c r="GH126" s="84">
        <f t="shared" si="29"/>
        <v>39.099999999999994</v>
      </c>
      <c r="GI126" s="87"/>
      <c r="GJ126" s="87">
        <v>1</v>
      </c>
      <c r="GK126" s="87">
        <v>1.5</v>
      </c>
      <c r="GL126" s="87">
        <v>1</v>
      </c>
      <c r="GM126" s="87"/>
      <c r="GN126" s="87">
        <v>2</v>
      </c>
      <c r="GO126" s="87"/>
      <c r="GP126" s="87"/>
      <c r="GQ126" s="87"/>
      <c r="GR126" s="87">
        <v>1</v>
      </c>
      <c r="GS126" s="87"/>
      <c r="GT126" s="87"/>
      <c r="GU126" s="87"/>
      <c r="GV126" s="87"/>
      <c r="GW126" s="87"/>
      <c r="GX126" s="88"/>
      <c r="GY126" s="88"/>
      <c r="GZ126" s="88"/>
      <c r="HA126" s="87"/>
      <c r="HB126" s="87">
        <v>1</v>
      </c>
      <c r="HC126" s="87">
        <v>0.5</v>
      </c>
      <c r="HD126" s="87"/>
      <c r="HE126" s="84">
        <f t="shared" si="30"/>
        <v>8</v>
      </c>
      <c r="HF126" s="84">
        <f t="shared" si="31"/>
        <v>67.199999999999989</v>
      </c>
      <c r="HG126" s="84">
        <f t="shared" si="32"/>
        <v>157.5</v>
      </c>
      <c r="HH126" s="87">
        <v>1</v>
      </c>
      <c r="HI126" s="87">
        <v>2</v>
      </c>
      <c r="HJ126" s="87"/>
      <c r="HK126" s="87">
        <v>0.5</v>
      </c>
      <c r="HL126" s="87">
        <v>2</v>
      </c>
      <c r="HM126" s="87">
        <v>2</v>
      </c>
      <c r="HN126" s="87">
        <v>1.2</v>
      </c>
      <c r="HO126" s="87"/>
      <c r="HP126" s="87">
        <v>0.5</v>
      </c>
      <c r="HQ126" s="87">
        <v>0.5</v>
      </c>
      <c r="HR126" s="87">
        <v>1.2</v>
      </c>
      <c r="HS126" s="87">
        <v>0.9</v>
      </c>
      <c r="HT126" s="87">
        <v>2</v>
      </c>
      <c r="HU126" s="87">
        <v>1</v>
      </c>
      <c r="HV126" s="87">
        <v>0.5</v>
      </c>
      <c r="HW126" s="87">
        <v>1</v>
      </c>
      <c r="HX126" s="88">
        <v>1</v>
      </c>
      <c r="HY126" s="87">
        <v>1.2</v>
      </c>
      <c r="HZ126" s="87"/>
      <c r="IA126" s="87"/>
      <c r="IB126" s="87"/>
      <c r="IC126" s="87">
        <v>1</v>
      </c>
      <c r="ID126" s="87">
        <v>1.2</v>
      </c>
      <c r="IE126" s="87">
        <v>1.5</v>
      </c>
      <c r="IF126" s="87"/>
      <c r="IG126" s="87">
        <v>0.5</v>
      </c>
      <c r="IH126" s="87">
        <v>0.5</v>
      </c>
      <c r="II126" s="87">
        <v>1</v>
      </c>
      <c r="IJ126" s="87">
        <v>1.2</v>
      </c>
      <c r="IK126" s="87"/>
      <c r="IL126" s="84">
        <f t="shared" si="33"/>
        <v>25.399999999999995</v>
      </c>
      <c r="IM126" s="87"/>
      <c r="IN126" s="87">
        <v>0.5</v>
      </c>
      <c r="IO126" s="87">
        <v>1</v>
      </c>
      <c r="IP126" s="87">
        <v>1.5</v>
      </c>
      <c r="IQ126" s="87">
        <v>1.5</v>
      </c>
      <c r="IR126" s="87">
        <v>1.5</v>
      </c>
      <c r="IS126" s="88"/>
      <c r="IT126" s="87"/>
      <c r="IU126" s="87"/>
      <c r="IV126" s="87">
        <v>0.5</v>
      </c>
      <c r="IW126" s="87">
        <v>1.3</v>
      </c>
      <c r="IX126" s="87">
        <v>1</v>
      </c>
      <c r="IY126" s="87">
        <v>1.5</v>
      </c>
      <c r="IZ126" s="87"/>
      <c r="JA126" s="87"/>
      <c r="JB126" s="87"/>
      <c r="JC126" s="87">
        <v>1</v>
      </c>
      <c r="JD126" s="87">
        <v>0</v>
      </c>
      <c r="JE126" s="87">
        <v>1</v>
      </c>
      <c r="JF126" s="87">
        <v>0</v>
      </c>
      <c r="JG126" s="87">
        <v>1</v>
      </c>
      <c r="JH126" s="87">
        <v>2</v>
      </c>
      <c r="JI126" s="87">
        <v>2</v>
      </c>
      <c r="JJ126" s="87"/>
      <c r="JK126" s="84">
        <f t="shared" si="34"/>
        <v>17.3</v>
      </c>
      <c r="JL126" s="87">
        <v>0.5</v>
      </c>
      <c r="JM126" s="87">
        <v>1</v>
      </c>
      <c r="JN126" s="87"/>
      <c r="JO126" s="87"/>
      <c r="JP126" s="87"/>
      <c r="JQ126" s="87"/>
      <c r="JR126" s="87">
        <v>1</v>
      </c>
      <c r="JS126" s="87"/>
      <c r="JT126" s="87">
        <v>1</v>
      </c>
      <c r="JU126" s="87"/>
      <c r="JV126" s="87"/>
      <c r="JW126" s="87"/>
      <c r="JX126" s="87"/>
      <c r="JY126" s="87"/>
      <c r="JZ126" s="84">
        <f t="shared" si="35"/>
        <v>3.5</v>
      </c>
      <c r="KA126" s="84">
        <f t="shared" si="36"/>
        <v>46.199999999999996</v>
      </c>
      <c r="KB126" s="84">
        <f t="shared" si="37"/>
        <v>203.7</v>
      </c>
    </row>
    <row r="127" spans="1:288" s="5" customFormat="1" ht="25.5" customHeight="1" x14ac:dyDescent="0.2">
      <c r="A127" s="45" t="s">
        <v>327</v>
      </c>
      <c r="B127" s="108" t="s">
        <v>130</v>
      </c>
      <c r="C127" s="39" t="s">
        <v>188</v>
      </c>
      <c r="D127" s="87"/>
      <c r="E127" s="87"/>
      <c r="F127" s="87"/>
      <c r="G127" s="87"/>
      <c r="H127" s="87">
        <v>1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5">
        <f t="shared" si="19"/>
        <v>1</v>
      </c>
      <c r="AA127" s="87"/>
      <c r="AB127" s="88"/>
      <c r="AC127" s="87">
        <v>1</v>
      </c>
      <c r="AD127" s="87">
        <v>1</v>
      </c>
      <c r="AE127" s="87">
        <v>1</v>
      </c>
      <c r="AF127" s="87"/>
      <c r="AG127" s="87"/>
      <c r="AH127" s="87">
        <v>0.5</v>
      </c>
      <c r="AI127" s="87"/>
      <c r="AJ127" s="87"/>
      <c r="AK127" s="87"/>
      <c r="AL127" s="87"/>
      <c r="AM127" s="87"/>
      <c r="AN127" s="87">
        <v>0.5</v>
      </c>
      <c r="AO127" s="87">
        <v>0.5</v>
      </c>
      <c r="AP127" s="87">
        <v>0.5</v>
      </c>
      <c r="AQ127" s="87"/>
      <c r="AR127" s="87">
        <v>1</v>
      </c>
      <c r="AS127" s="87"/>
      <c r="AT127" s="87"/>
      <c r="AU127" s="93"/>
      <c r="AV127" s="93"/>
      <c r="AW127" s="84">
        <f t="shared" si="20"/>
        <v>6</v>
      </c>
      <c r="AX127" s="93"/>
      <c r="AY127" s="88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>
        <v>0.5</v>
      </c>
      <c r="BP127" s="87"/>
      <c r="BQ127" s="87"/>
      <c r="BR127" s="87"/>
      <c r="BS127" s="88"/>
      <c r="BT127" s="84">
        <f t="shared" si="21"/>
        <v>0.5</v>
      </c>
      <c r="BU127" s="84">
        <f t="shared" si="22"/>
        <v>7.5</v>
      </c>
      <c r="BV127" s="87"/>
      <c r="BW127" s="87">
        <v>2</v>
      </c>
      <c r="BX127" s="87"/>
      <c r="BY127" s="87">
        <v>1</v>
      </c>
      <c r="BZ127" s="87"/>
      <c r="CA127" s="87"/>
      <c r="CB127" s="87">
        <v>1.5</v>
      </c>
      <c r="CC127" s="87"/>
      <c r="CD127" s="87"/>
      <c r="CE127" s="87">
        <v>10</v>
      </c>
      <c r="CF127" s="87"/>
      <c r="CG127" s="87"/>
      <c r="CH127" s="87">
        <v>0.5</v>
      </c>
      <c r="CI127" s="87"/>
      <c r="CJ127" s="87"/>
      <c r="CK127" s="87"/>
      <c r="CL127" s="87"/>
      <c r="CM127" s="87"/>
      <c r="CN127" s="87"/>
      <c r="CO127" s="87"/>
      <c r="CP127" s="87"/>
      <c r="CQ127" s="87"/>
      <c r="CR127" s="84">
        <f t="shared" si="23"/>
        <v>15</v>
      </c>
      <c r="CS127" s="87"/>
      <c r="CT127" s="87"/>
      <c r="CU127" s="87">
        <v>2</v>
      </c>
      <c r="CV127" s="87"/>
      <c r="CW127" s="87">
        <v>2</v>
      </c>
      <c r="CX127" s="87"/>
      <c r="CY127" s="87"/>
      <c r="CZ127" s="87"/>
      <c r="DA127" s="87">
        <v>1</v>
      </c>
      <c r="DB127" s="87"/>
      <c r="DC127" s="87">
        <v>0.5</v>
      </c>
      <c r="DD127" s="87"/>
      <c r="DE127" s="87"/>
      <c r="DF127" s="87"/>
      <c r="DG127" s="87">
        <v>3</v>
      </c>
      <c r="DH127" s="87"/>
      <c r="DI127" s="87"/>
      <c r="DJ127" s="87"/>
      <c r="DK127" s="87"/>
      <c r="DL127" s="87"/>
      <c r="DM127" s="87"/>
      <c r="DN127" s="88"/>
      <c r="DO127" s="84">
        <f t="shared" si="24"/>
        <v>8.5</v>
      </c>
      <c r="DP127" s="87"/>
      <c r="DQ127" s="87"/>
      <c r="DR127" s="87"/>
      <c r="DS127" s="87"/>
      <c r="DT127" s="87"/>
      <c r="DU127" s="87"/>
      <c r="DV127" s="87">
        <v>1</v>
      </c>
      <c r="DW127" s="87"/>
      <c r="DX127" s="87"/>
      <c r="DY127" s="87">
        <v>3</v>
      </c>
      <c r="DZ127" s="87"/>
      <c r="EA127" s="87"/>
      <c r="EB127" s="87"/>
      <c r="EC127" s="87">
        <v>2</v>
      </c>
      <c r="ED127" s="87"/>
      <c r="EE127" s="87">
        <v>1</v>
      </c>
      <c r="EF127" s="87"/>
      <c r="EG127" s="87"/>
      <c r="EH127" s="87"/>
      <c r="EI127" s="87"/>
      <c r="EJ127" s="88"/>
      <c r="EK127" s="88">
        <v>2</v>
      </c>
      <c r="EL127" s="84">
        <f t="shared" si="25"/>
        <v>9</v>
      </c>
      <c r="EM127" s="84">
        <f t="shared" si="26"/>
        <v>32.5</v>
      </c>
      <c r="EN127" s="84">
        <f t="shared" si="27"/>
        <v>40</v>
      </c>
      <c r="EO127" s="87"/>
      <c r="EP127" s="87"/>
      <c r="EQ127" s="87">
        <v>1.8</v>
      </c>
      <c r="ER127" s="87"/>
      <c r="ES127" s="87">
        <v>0</v>
      </c>
      <c r="ET127" s="87"/>
      <c r="EU127" s="87"/>
      <c r="EV127" s="87"/>
      <c r="EW127" s="87">
        <v>0.5</v>
      </c>
      <c r="EX127" s="87"/>
      <c r="EY127" s="87">
        <v>1</v>
      </c>
      <c r="EZ127" s="87">
        <v>0</v>
      </c>
      <c r="FA127" s="87">
        <v>0.5</v>
      </c>
      <c r="FB127" s="87"/>
      <c r="FC127" s="87"/>
      <c r="FD127" s="88"/>
      <c r="FE127" s="87"/>
      <c r="FF127" s="87"/>
      <c r="FG127" s="87">
        <v>0</v>
      </c>
      <c r="FH127" s="87">
        <v>1</v>
      </c>
      <c r="FI127" s="87">
        <v>1</v>
      </c>
      <c r="FJ127" s="87">
        <v>1</v>
      </c>
      <c r="FK127" s="84">
        <f t="shared" si="28"/>
        <v>6.8</v>
      </c>
      <c r="FL127" s="87"/>
      <c r="FM127" s="87"/>
      <c r="FN127" s="87"/>
      <c r="FO127" s="87"/>
      <c r="FP127" s="87"/>
      <c r="FQ127" s="87"/>
      <c r="FR127" s="87"/>
      <c r="FS127" s="87"/>
      <c r="FT127" s="87">
        <v>1.8</v>
      </c>
      <c r="FU127" s="87"/>
      <c r="FV127" s="87"/>
      <c r="FW127" s="87">
        <v>1</v>
      </c>
      <c r="FX127" s="87">
        <v>1</v>
      </c>
      <c r="FY127" s="87"/>
      <c r="FZ127" s="87"/>
      <c r="GA127" s="88"/>
      <c r="GB127" s="87"/>
      <c r="GC127" s="87"/>
      <c r="GD127" s="87"/>
      <c r="GE127" s="87"/>
      <c r="GF127" s="87"/>
      <c r="GG127" s="87"/>
      <c r="GH127" s="84">
        <f t="shared" si="29"/>
        <v>3.8</v>
      </c>
      <c r="GI127" s="87"/>
      <c r="GJ127" s="87"/>
      <c r="GK127" s="87"/>
      <c r="GL127" s="87"/>
      <c r="GM127" s="87"/>
      <c r="GN127" s="87"/>
      <c r="GO127" s="87"/>
      <c r="GP127" s="87"/>
      <c r="GQ127" s="87">
        <v>0</v>
      </c>
      <c r="GR127" s="87">
        <v>0.3</v>
      </c>
      <c r="GS127" s="87"/>
      <c r="GT127" s="87"/>
      <c r="GU127" s="87"/>
      <c r="GV127" s="87"/>
      <c r="GW127" s="87"/>
      <c r="GX127" s="88"/>
      <c r="GY127" s="88"/>
      <c r="GZ127" s="88"/>
      <c r="HA127" s="87"/>
      <c r="HB127" s="87"/>
      <c r="HC127" s="87"/>
      <c r="HD127" s="87"/>
      <c r="HE127" s="84">
        <f t="shared" si="30"/>
        <v>0.3</v>
      </c>
      <c r="HF127" s="84">
        <f t="shared" si="31"/>
        <v>10.899999999999999</v>
      </c>
      <c r="HG127" s="84">
        <f t="shared" si="32"/>
        <v>50.9</v>
      </c>
      <c r="HH127" s="87"/>
      <c r="HI127" s="87"/>
      <c r="HJ127" s="87"/>
      <c r="HK127" s="87"/>
      <c r="HL127" s="87"/>
      <c r="HM127" s="87"/>
      <c r="HN127" s="87"/>
      <c r="HO127" s="87"/>
      <c r="HP127" s="87"/>
      <c r="HQ127" s="87"/>
      <c r="HR127" s="87"/>
      <c r="HS127" s="87"/>
      <c r="HT127" s="87"/>
      <c r="HU127" s="87"/>
      <c r="HV127" s="87"/>
      <c r="HW127" s="87"/>
      <c r="HX127" s="88"/>
      <c r="HY127" s="87"/>
      <c r="HZ127" s="87"/>
      <c r="IA127" s="87"/>
      <c r="IB127" s="87"/>
      <c r="IC127" s="87"/>
      <c r="ID127" s="87">
        <v>1.2</v>
      </c>
      <c r="IE127" s="87"/>
      <c r="IF127" s="87"/>
      <c r="IG127" s="87">
        <v>0.5</v>
      </c>
      <c r="IH127" s="87"/>
      <c r="II127" s="87">
        <v>2</v>
      </c>
      <c r="IJ127" s="87">
        <v>1</v>
      </c>
      <c r="IK127" s="87">
        <v>0.5</v>
      </c>
      <c r="IL127" s="84">
        <f t="shared" si="33"/>
        <v>5.2</v>
      </c>
      <c r="IM127" s="87">
        <v>0.5</v>
      </c>
      <c r="IN127" s="87">
        <v>0</v>
      </c>
      <c r="IO127" s="87">
        <v>3.2</v>
      </c>
      <c r="IP127" s="87">
        <v>3</v>
      </c>
      <c r="IQ127" s="87"/>
      <c r="IR127" s="87">
        <v>2</v>
      </c>
      <c r="IS127" s="88"/>
      <c r="IT127" s="87"/>
      <c r="IU127" s="87"/>
      <c r="IV127" s="87"/>
      <c r="IW127" s="87"/>
      <c r="IX127" s="87"/>
      <c r="IY127" s="87"/>
      <c r="IZ127" s="87"/>
      <c r="JA127" s="87"/>
      <c r="JB127" s="87"/>
      <c r="JC127" s="87"/>
      <c r="JD127" s="87"/>
      <c r="JE127" s="87"/>
      <c r="JF127" s="87"/>
      <c r="JG127" s="87"/>
      <c r="JH127" s="87"/>
      <c r="JI127" s="87"/>
      <c r="JJ127" s="87"/>
      <c r="JK127" s="84">
        <f t="shared" si="34"/>
        <v>8.6999999999999993</v>
      </c>
      <c r="JL127" s="87"/>
      <c r="JM127" s="87"/>
      <c r="JN127" s="87"/>
      <c r="JO127" s="87"/>
      <c r="JP127" s="87"/>
      <c r="JQ127" s="87"/>
      <c r="JR127" s="87"/>
      <c r="JS127" s="87"/>
      <c r="JT127" s="87">
        <v>2</v>
      </c>
      <c r="JU127" s="87"/>
      <c r="JV127" s="87"/>
      <c r="JW127" s="87"/>
      <c r="JX127" s="87"/>
      <c r="JY127" s="87"/>
      <c r="JZ127" s="84">
        <f t="shared" si="35"/>
        <v>2</v>
      </c>
      <c r="KA127" s="84">
        <f t="shared" si="36"/>
        <v>15.899999999999999</v>
      </c>
      <c r="KB127" s="84">
        <f t="shared" si="37"/>
        <v>66.8</v>
      </c>
    </row>
    <row r="128" spans="1:288" s="5" customFormat="1" ht="25.5" customHeight="1" x14ac:dyDescent="0.2">
      <c r="A128" s="45" t="s">
        <v>328</v>
      </c>
      <c r="B128" s="108" t="s">
        <v>131</v>
      </c>
      <c r="C128" s="39" t="s">
        <v>188</v>
      </c>
      <c r="D128" s="87"/>
      <c r="E128" s="87"/>
      <c r="F128" s="87"/>
      <c r="G128" s="87"/>
      <c r="H128" s="87"/>
      <c r="I128" s="87">
        <v>0.5</v>
      </c>
      <c r="J128" s="87"/>
      <c r="K128" s="87">
        <v>1</v>
      </c>
      <c r="L128" s="87"/>
      <c r="M128" s="87">
        <v>1</v>
      </c>
      <c r="N128" s="87">
        <v>1</v>
      </c>
      <c r="O128" s="87">
        <v>1</v>
      </c>
      <c r="P128" s="87">
        <v>1</v>
      </c>
      <c r="Q128" s="87"/>
      <c r="R128" s="87"/>
      <c r="S128" s="87"/>
      <c r="T128" s="87"/>
      <c r="U128" s="87">
        <v>1</v>
      </c>
      <c r="V128" s="87"/>
      <c r="W128" s="87">
        <v>1</v>
      </c>
      <c r="X128" s="87">
        <v>1</v>
      </c>
      <c r="Y128" s="87"/>
      <c r="Z128" s="85">
        <f t="shared" si="19"/>
        <v>8.5</v>
      </c>
      <c r="AA128" s="87"/>
      <c r="AB128" s="88"/>
      <c r="AC128" s="87"/>
      <c r="AD128" s="87"/>
      <c r="AE128" s="87"/>
      <c r="AF128" s="87"/>
      <c r="AG128" s="87"/>
      <c r="AH128" s="87"/>
      <c r="AI128" s="87"/>
      <c r="AJ128" s="87">
        <v>2</v>
      </c>
      <c r="AK128" s="87"/>
      <c r="AL128" s="87"/>
      <c r="AM128" s="87"/>
      <c r="AN128" s="87"/>
      <c r="AO128" s="87"/>
      <c r="AP128" s="87"/>
      <c r="AQ128" s="87"/>
      <c r="AR128" s="87"/>
      <c r="AS128" s="87"/>
      <c r="AT128" s="87">
        <v>1</v>
      </c>
      <c r="AU128" s="93"/>
      <c r="AV128" s="93">
        <v>2</v>
      </c>
      <c r="AW128" s="84">
        <f t="shared" si="20"/>
        <v>5</v>
      </c>
      <c r="AX128" s="93">
        <v>2</v>
      </c>
      <c r="AY128" s="88"/>
      <c r="AZ128" s="87">
        <v>0.5</v>
      </c>
      <c r="BA128" s="87">
        <v>1</v>
      </c>
      <c r="BB128" s="87"/>
      <c r="BC128" s="87">
        <v>0.5</v>
      </c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>
        <v>0.2</v>
      </c>
      <c r="BQ128" s="87"/>
      <c r="BR128" s="87"/>
      <c r="BS128" s="88"/>
      <c r="BT128" s="84">
        <f t="shared" si="21"/>
        <v>2.2000000000000002</v>
      </c>
      <c r="BU128" s="84">
        <f t="shared" si="22"/>
        <v>15.7</v>
      </c>
      <c r="BV128" s="87">
        <v>0.2</v>
      </c>
      <c r="BW128" s="87"/>
      <c r="BX128" s="87"/>
      <c r="BY128" s="87"/>
      <c r="BZ128" s="87"/>
      <c r="CA128" s="87"/>
      <c r="CB128" s="87"/>
      <c r="CC128" s="87"/>
      <c r="CD128" s="87"/>
      <c r="CE128" s="87">
        <v>10</v>
      </c>
      <c r="CF128" s="87"/>
      <c r="CG128" s="87"/>
      <c r="CH128" s="87"/>
      <c r="CI128" s="87">
        <v>2</v>
      </c>
      <c r="CJ128" s="87">
        <v>2</v>
      </c>
      <c r="CK128" s="87"/>
      <c r="CL128" s="87"/>
      <c r="CM128" s="87">
        <v>1</v>
      </c>
      <c r="CN128" s="87">
        <v>2</v>
      </c>
      <c r="CO128" s="87">
        <v>2</v>
      </c>
      <c r="CP128" s="87">
        <v>1</v>
      </c>
      <c r="CQ128" s="87">
        <v>2</v>
      </c>
      <c r="CR128" s="84">
        <f t="shared" si="23"/>
        <v>22.2</v>
      </c>
      <c r="CS128" s="87">
        <v>1</v>
      </c>
      <c r="CT128" s="87">
        <v>2</v>
      </c>
      <c r="CU128" s="87">
        <v>13</v>
      </c>
      <c r="CV128" s="87">
        <v>2</v>
      </c>
      <c r="CW128" s="87">
        <v>2</v>
      </c>
      <c r="CX128" s="87">
        <v>2</v>
      </c>
      <c r="CY128" s="87">
        <v>2</v>
      </c>
      <c r="CZ128" s="87">
        <v>2</v>
      </c>
      <c r="DA128" s="87"/>
      <c r="DB128" s="87"/>
      <c r="DC128" s="87"/>
      <c r="DD128" s="87"/>
      <c r="DE128" s="87">
        <v>2</v>
      </c>
      <c r="DF128" s="87">
        <v>4</v>
      </c>
      <c r="DG128" s="87">
        <v>2</v>
      </c>
      <c r="DH128" s="87"/>
      <c r="DI128" s="87">
        <v>2</v>
      </c>
      <c r="DJ128" s="87">
        <v>2</v>
      </c>
      <c r="DK128" s="87">
        <v>2</v>
      </c>
      <c r="DL128" s="87">
        <v>2</v>
      </c>
      <c r="DM128" s="87">
        <v>2</v>
      </c>
      <c r="DN128" s="88"/>
      <c r="DO128" s="84">
        <f t="shared" si="24"/>
        <v>44</v>
      </c>
      <c r="DP128" s="87">
        <v>1</v>
      </c>
      <c r="DQ128" s="87">
        <v>2</v>
      </c>
      <c r="DR128" s="87">
        <v>2</v>
      </c>
      <c r="DS128" s="87">
        <v>2</v>
      </c>
      <c r="DT128" s="87">
        <v>1</v>
      </c>
      <c r="DU128" s="87">
        <v>1</v>
      </c>
      <c r="DV128" s="87">
        <v>3</v>
      </c>
      <c r="DW128" s="87">
        <v>11</v>
      </c>
      <c r="DX128" s="87">
        <v>15</v>
      </c>
      <c r="DY128" s="87">
        <v>12</v>
      </c>
      <c r="DZ128" s="87">
        <v>1</v>
      </c>
      <c r="EA128" s="87">
        <v>1</v>
      </c>
      <c r="EB128" s="87">
        <v>1</v>
      </c>
      <c r="EC128" s="87">
        <v>1</v>
      </c>
      <c r="ED128" s="87"/>
      <c r="EE128" s="87">
        <v>1</v>
      </c>
      <c r="EF128" s="87">
        <v>1</v>
      </c>
      <c r="EG128" s="87"/>
      <c r="EH128" s="87"/>
      <c r="EI128" s="87"/>
      <c r="EJ128" s="88"/>
      <c r="EK128" s="88"/>
      <c r="EL128" s="84">
        <f t="shared" si="25"/>
        <v>56</v>
      </c>
      <c r="EM128" s="84">
        <f t="shared" si="26"/>
        <v>122.2</v>
      </c>
      <c r="EN128" s="84">
        <f t="shared" si="27"/>
        <v>137.9</v>
      </c>
      <c r="EO128" s="87"/>
      <c r="EP128" s="87"/>
      <c r="EQ128" s="87"/>
      <c r="ER128" s="87"/>
      <c r="ES128" s="87"/>
      <c r="ET128" s="87"/>
      <c r="EU128" s="87"/>
      <c r="EV128" s="87"/>
      <c r="EW128" s="87"/>
      <c r="EX128" s="87"/>
      <c r="EY128" s="87">
        <v>1</v>
      </c>
      <c r="EZ128" s="87">
        <v>0.5</v>
      </c>
      <c r="FA128" s="87"/>
      <c r="FB128" s="87"/>
      <c r="FC128" s="87"/>
      <c r="FD128" s="88"/>
      <c r="FE128" s="87">
        <v>0.2</v>
      </c>
      <c r="FF128" s="87"/>
      <c r="FG128" s="87">
        <v>0</v>
      </c>
      <c r="FH128" s="87">
        <v>0</v>
      </c>
      <c r="FI128" s="87">
        <v>0</v>
      </c>
      <c r="FJ128" s="87">
        <v>0</v>
      </c>
      <c r="FK128" s="84">
        <f t="shared" si="28"/>
        <v>1.7</v>
      </c>
      <c r="FL128" s="87"/>
      <c r="FM128" s="87"/>
      <c r="FN128" s="87">
        <v>1</v>
      </c>
      <c r="FO128" s="87"/>
      <c r="FP128" s="87"/>
      <c r="FQ128" s="87"/>
      <c r="FR128" s="87"/>
      <c r="FS128" s="87"/>
      <c r="FT128" s="87">
        <v>1.5</v>
      </c>
      <c r="FU128" s="87"/>
      <c r="FV128" s="87"/>
      <c r="FW128" s="87"/>
      <c r="FX128" s="87"/>
      <c r="FY128" s="87"/>
      <c r="FZ128" s="87"/>
      <c r="GA128" s="88"/>
      <c r="GB128" s="87"/>
      <c r="GC128" s="87">
        <v>1</v>
      </c>
      <c r="GD128" s="87">
        <v>1</v>
      </c>
      <c r="GE128" s="87">
        <v>1</v>
      </c>
      <c r="GF128" s="87"/>
      <c r="GG128" s="87"/>
      <c r="GH128" s="84">
        <f t="shared" si="29"/>
        <v>5.5</v>
      </c>
      <c r="GI128" s="87"/>
      <c r="GJ128" s="87"/>
      <c r="GK128" s="87"/>
      <c r="GL128" s="87"/>
      <c r="GM128" s="87">
        <v>0.5</v>
      </c>
      <c r="GN128" s="87">
        <v>1</v>
      </c>
      <c r="GO128" s="87">
        <v>2</v>
      </c>
      <c r="GP128" s="87"/>
      <c r="GQ128" s="87"/>
      <c r="GR128" s="87"/>
      <c r="GS128" s="87"/>
      <c r="GT128" s="87"/>
      <c r="GU128" s="87"/>
      <c r="GV128" s="87"/>
      <c r="GW128" s="87"/>
      <c r="GX128" s="88"/>
      <c r="GY128" s="88"/>
      <c r="GZ128" s="88"/>
      <c r="HA128" s="87"/>
      <c r="HB128" s="87"/>
      <c r="HC128" s="87"/>
      <c r="HD128" s="87">
        <v>1</v>
      </c>
      <c r="HE128" s="84">
        <f t="shared" si="30"/>
        <v>4.5</v>
      </c>
      <c r="HF128" s="84">
        <f t="shared" si="31"/>
        <v>11.7</v>
      </c>
      <c r="HG128" s="84">
        <f t="shared" si="32"/>
        <v>149.6</v>
      </c>
      <c r="HH128" s="87">
        <v>1</v>
      </c>
      <c r="HI128" s="87"/>
      <c r="HJ128" s="87"/>
      <c r="HK128" s="87">
        <v>0.2</v>
      </c>
      <c r="HL128" s="87"/>
      <c r="HM128" s="87"/>
      <c r="HN128" s="87"/>
      <c r="HO128" s="87"/>
      <c r="HP128" s="87"/>
      <c r="HQ128" s="87"/>
      <c r="HR128" s="87"/>
      <c r="HS128" s="87"/>
      <c r="HT128" s="87"/>
      <c r="HU128" s="87"/>
      <c r="HV128" s="87">
        <v>26</v>
      </c>
      <c r="HW128" s="87"/>
      <c r="HX128" s="88"/>
      <c r="HY128" s="87"/>
      <c r="HZ128" s="87"/>
      <c r="IA128" s="87"/>
      <c r="IB128" s="87"/>
      <c r="IC128" s="87"/>
      <c r="ID128" s="87"/>
      <c r="IE128" s="87"/>
      <c r="IF128" s="87"/>
      <c r="IG128" s="87"/>
      <c r="IH128" s="87"/>
      <c r="II128" s="87"/>
      <c r="IJ128" s="87"/>
      <c r="IK128" s="87"/>
      <c r="IL128" s="84">
        <f t="shared" si="33"/>
        <v>27.2</v>
      </c>
      <c r="IM128" s="87"/>
      <c r="IN128" s="87"/>
      <c r="IO128" s="87"/>
      <c r="IP128" s="87"/>
      <c r="IQ128" s="87"/>
      <c r="IR128" s="87"/>
      <c r="IS128" s="88"/>
      <c r="IT128" s="87"/>
      <c r="IU128" s="87"/>
      <c r="IV128" s="87"/>
      <c r="IW128" s="87">
        <v>0.5</v>
      </c>
      <c r="IX128" s="87"/>
      <c r="IY128" s="87"/>
      <c r="IZ128" s="87">
        <v>1</v>
      </c>
      <c r="JA128" s="87">
        <v>1</v>
      </c>
      <c r="JB128" s="87">
        <v>1</v>
      </c>
      <c r="JC128" s="87">
        <v>1</v>
      </c>
      <c r="JD128" s="87">
        <v>1</v>
      </c>
      <c r="JE128" s="87">
        <v>1</v>
      </c>
      <c r="JF128" s="87">
        <v>11</v>
      </c>
      <c r="JG128" s="87">
        <v>11</v>
      </c>
      <c r="JH128" s="87"/>
      <c r="JI128" s="87"/>
      <c r="JJ128" s="87"/>
      <c r="JK128" s="84">
        <f t="shared" si="34"/>
        <v>28.5</v>
      </c>
      <c r="JL128" s="87">
        <v>1</v>
      </c>
      <c r="JM128" s="87"/>
      <c r="JN128" s="87">
        <v>1</v>
      </c>
      <c r="JO128" s="87">
        <v>2</v>
      </c>
      <c r="JP128" s="87">
        <v>2</v>
      </c>
      <c r="JQ128" s="87">
        <v>2</v>
      </c>
      <c r="JR128" s="87">
        <v>1</v>
      </c>
      <c r="JS128" s="87">
        <v>2</v>
      </c>
      <c r="JT128" s="87">
        <v>2</v>
      </c>
      <c r="JU128" s="87">
        <v>2</v>
      </c>
      <c r="JV128" s="87">
        <v>2</v>
      </c>
      <c r="JW128" s="87">
        <v>2</v>
      </c>
      <c r="JX128" s="87">
        <v>2</v>
      </c>
      <c r="JY128" s="87">
        <v>2</v>
      </c>
      <c r="JZ128" s="84">
        <f t="shared" si="35"/>
        <v>23</v>
      </c>
      <c r="KA128" s="84">
        <f t="shared" si="36"/>
        <v>78.7</v>
      </c>
      <c r="KB128" s="84">
        <f t="shared" si="37"/>
        <v>228.3</v>
      </c>
    </row>
    <row r="129" spans="1:288" s="9" customFormat="1" ht="27.75" customHeight="1" x14ac:dyDescent="0.2">
      <c r="A129" s="45" t="s">
        <v>329</v>
      </c>
      <c r="B129" s="108" t="s">
        <v>132</v>
      </c>
      <c r="C129" s="39" t="s">
        <v>2</v>
      </c>
      <c r="D129" s="87"/>
      <c r="E129" s="87"/>
      <c r="F129" s="87"/>
      <c r="G129" s="87"/>
      <c r="H129" s="87">
        <v>1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5">
        <f t="shared" si="19"/>
        <v>1</v>
      </c>
      <c r="AA129" s="87"/>
      <c r="AB129" s="88"/>
      <c r="AC129" s="87"/>
      <c r="AD129" s="87"/>
      <c r="AE129" s="87"/>
      <c r="AF129" s="87"/>
      <c r="AG129" s="87"/>
      <c r="AH129" s="87"/>
      <c r="AI129" s="87">
        <v>2</v>
      </c>
      <c r="AJ129" s="87"/>
      <c r="AK129" s="87"/>
      <c r="AL129" s="87"/>
      <c r="AM129" s="87"/>
      <c r="AN129" s="87"/>
      <c r="AO129" s="87"/>
      <c r="AP129" s="87"/>
      <c r="AQ129" s="87"/>
      <c r="AR129" s="87">
        <v>1</v>
      </c>
      <c r="AS129" s="87"/>
      <c r="AT129" s="87"/>
      <c r="AU129" s="93"/>
      <c r="AV129" s="93"/>
      <c r="AW129" s="84">
        <f t="shared" si="20"/>
        <v>3</v>
      </c>
      <c r="AX129" s="93"/>
      <c r="AY129" s="88"/>
      <c r="AZ129" s="87"/>
      <c r="BA129" s="87">
        <v>0.6</v>
      </c>
      <c r="BB129" s="87"/>
      <c r="BC129" s="87"/>
      <c r="BD129" s="87"/>
      <c r="BE129" s="87"/>
      <c r="BF129" s="87"/>
      <c r="BG129" s="87"/>
      <c r="BH129" s="87"/>
      <c r="BI129" s="87"/>
      <c r="BJ129" s="87"/>
      <c r="BK129" s="87">
        <v>1</v>
      </c>
      <c r="BL129" s="87"/>
      <c r="BM129" s="87"/>
      <c r="BN129" s="87"/>
      <c r="BO129" s="87"/>
      <c r="BP129" s="87"/>
      <c r="BQ129" s="87"/>
      <c r="BR129" s="87"/>
      <c r="BS129" s="88"/>
      <c r="BT129" s="84">
        <f t="shared" si="21"/>
        <v>1.6</v>
      </c>
      <c r="BU129" s="84">
        <f t="shared" si="22"/>
        <v>5.6</v>
      </c>
      <c r="BV129" s="87"/>
      <c r="BW129" s="87"/>
      <c r="BX129" s="87"/>
      <c r="BY129" s="87"/>
      <c r="BZ129" s="87">
        <v>0.5</v>
      </c>
      <c r="CA129" s="87"/>
      <c r="CB129" s="87">
        <v>0.5</v>
      </c>
      <c r="CC129" s="87"/>
      <c r="CD129" s="87"/>
      <c r="CE129" s="87">
        <v>1</v>
      </c>
      <c r="CF129" s="87"/>
      <c r="CG129" s="87">
        <v>1</v>
      </c>
      <c r="CH129" s="87"/>
      <c r="CI129" s="87">
        <v>2</v>
      </c>
      <c r="CJ129" s="87">
        <v>2</v>
      </c>
      <c r="CK129" s="87"/>
      <c r="CL129" s="87"/>
      <c r="CM129" s="87"/>
      <c r="CN129" s="87">
        <v>1</v>
      </c>
      <c r="CO129" s="87">
        <v>1</v>
      </c>
      <c r="CP129" s="87"/>
      <c r="CQ129" s="87"/>
      <c r="CR129" s="84">
        <f t="shared" si="23"/>
        <v>9</v>
      </c>
      <c r="CS129" s="87"/>
      <c r="CT129" s="87"/>
      <c r="CU129" s="87"/>
      <c r="CV129" s="87"/>
      <c r="CW129" s="87"/>
      <c r="CX129" s="87"/>
      <c r="CY129" s="87"/>
      <c r="CZ129" s="87"/>
      <c r="DA129" s="87">
        <v>1</v>
      </c>
      <c r="DB129" s="87"/>
      <c r="DC129" s="87"/>
      <c r="DD129" s="87"/>
      <c r="DE129" s="87">
        <v>2</v>
      </c>
      <c r="DF129" s="87">
        <v>3</v>
      </c>
      <c r="DG129" s="87">
        <v>2</v>
      </c>
      <c r="DH129" s="87"/>
      <c r="DI129" s="87"/>
      <c r="DJ129" s="87"/>
      <c r="DK129" s="87"/>
      <c r="DL129" s="87"/>
      <c r="DM129" s="87"/>
      <c r="DN129" s="88"/>
      <c r="DO129" s="84">
        <f t="shared" si="24"/>
        <v>8</v>
      </c>
      <c r="DP129" s="87">
        <v>1</v>
      </c>
      <c r="DQ129" s="87">
        <v>1</v>
      </c>
      <c r="DR129" s="87">
        <v>2</v>
      </c>
      <c r="DS129" s="87">
        <v>2</v>
      </c>
      <c r="DT129" s="87"/>
      <c r="DU129" s="87"/>
      <c r="DV129" s="87">
        <v>2</v>
      </c>
      <c r="DW129" s="87">
        <v>5</v>
      </c>
      <c r="DX129" s="87">
        <v>5</v>
      </c>
      <c r="DY129" s="87">
        <v>2</v>
      </c>
      <c r="DZ129" s="87"/>
      <c r="EA129" s="87"/>
      <c r="EB129" s="87"/>
      <c r="EC129" s="87"/>
      <c r="ED129" s="87"/>
      <c r="EE129" s="87"/>
      <c r="EF129" s="87"/>
      <c r="EG129" s="87"/>
      <c r="EH129" s="87"/>
      <c r="EI129" s="87"/>
      <c r="EJ129" s="88"/>
      <c r="EK129" s="88"/>
      <c r="EL129" s="84">
        <f t="shared" si="25"/>
        <v>20</v>
      </c>
      <c r="EM129" s="84">
        <f t="shared" si="26"/>
        <v>37</v>
      </c>
      <c r="EN129" s="84">
        <f t="shared" si="27"/>
        <v>42.6</v>
      </c>
      <c r="EO129" s="87"/>
      <c r="EP129" s="87"/>
      <c r="EQ129" s="87">
        <v>1</v>
      </c>
      <c r="ER129" s="87"/>
      <c r="ES129" s="87"/>
      <c r="ET129" s="87"/>
      <c r="EU129" s="87"/>
      <c r="EV129" s="87">
        <v>1</v>
      </c>
      <c r="EW129" s="87"/>
      <c r="EX129" s="87"/>
      <c r="EY129" s="87"/>
      <c r="EZ129" s="87"/>
      <c r="FA129" s="87"/>
      <c r="FB129" s="87"/>
      <c r="FC129" s="87"/>
      <c r="FD129" s="88"/>
      <c r="FE129" s="87"/>
      <c r="FF129" s="87"/>
      <c r="FG129" s="87">
        <v>0</v>
      </c>
      <c r="FH129" s="87">
        <v>0</v>
      </c>
      <c r="FI129" s="87">
        <v>0</v>
      </c>
      <c r="FJ129" s="87">
        <v>0</v>
      </c>
      <c r="FK129" s="84">
        <f t="shared" si="28"/>
        <v>2</v>
      </c>
      <c r="FL129" s="87"/>
      <c r="FM129" s="87"/>
      <c r="FN129" s="87">
        <v>1</v>
      </c>
      <c r="FO129" s="87"/>
      <c r="FP129" s="87">
        <v>0.5</v>
      </c>
      <c r="FQ129" s="87">
        <v>1</v>
      </c>
      <c r="FR129" s="87"/>
      <c r="FS129" s="87"/>
      <c r="FT129" s="87">
        <v>1</v>
      </c>
      <c r="FU129" s="87"/>
      <c r="FV129" s="87"/>
      <c r="FW129" s="87"/>
      <c r="FX129" s="87"/>
      <c r="FY129" s="87"/>
      <c r="FZ129" s="87"/>
      <c r="GA129" s="88"/>
      <c r="GB129" s="87"/>
      <c r="GC129" s="87"/>
      <c r="GD129" s="87"/>
      <c r="GE129" s="87"/>
      <c r="GF129" s="87"/>
      <c r="GG129" s="87"/>
      <c r="GH129" s="84">
        <f t="shared" si="29"/>
        <v>3.5</v>
      </c>
      <c r="GI129" s="87"/>
      <c r="GJ129" s="87"/>
      <c r="GK129" s="87"/>
      <c r="GL129" s="87"/>
      <c r="GM129" s="87"/>
      <c r="GN129" s="87">
        <v>0.6</v>
      </c>
      <c r="GO129" s="87"/>
      <c r="GP129" s="87"/>
      <c r="GQ129" s="87"/>
      <c r="GR129" s="87"/>
      <c r="GS129" s="87"/>
      <c r="GT129" s="87"/>
      <c r="GU129" s="87"/>
      <c r="GV129" s="87"/>
      <c r="GW129" s="87"/>
      <c r="GX129" s="88"/>
      <c r="GY129" s="88"/>
      <c r="GZ129" s="88"/>
      <c r="HA129" s="87"/>
      <c r="HB129" s="87"/>
      <c r="HC129" s="87"/>
      <c r="HD129" s="87"/>
      <c r="HE129" s="84">
        <f t="shared" si="30"/>
        <v>0.6</v>
      </c>
      <c r="HF129" s="84">
        <f t="shared" si="31"/>
        <v>6.1</v>
      </c>
      <c r="HG129" s="84">
        <f t="shared" si="32"/>
        <v>48.7</v>
      </c>
      <c r="HH129" s="87">
        <v>1</v>
      </c>
      <c r="HI129" s="87">
        <v>1</v>
      </c>
      <c r="HJ129" s="87"/>
      <c r="HK129" s="87"/>
      <c r="HL129" s="87">
        <v>1</v>
      </c>
      <c r="HM129" s="87">
        <v>1</v>
      </c>
      <c r="HN129" s="87"/>
      <c r="HO129" s="87"/>
      <c r="HP129" s="87"/>
      <c r="HQ129" s="87"/>
      <c r="HR129" s="87"/>
      <c r="HS129" s="87"/>
      <c r="HT129" s="87">
        <v>4</v>
      </c>
      <c r="HU129" s="87">
        <v>3</v>
      </c>
      <c r="HV129" s="87">
        <v>3</v>
      </c>
      <c r="HW129" s="87"/>
      <c r="HX129" s="88"/>
      <c r="HY129" s="87"/>
      <c r="HZ129" s="87"/>
      <c r="IA129" s="87">
        <v>2.5</v>
      </c>
      <c r="IB129" s="87"/>
      <c r="IC129" s="87"/>
      <c r="ID129" s="87"/>
      <c r="IE129" s="87"/>
      <c r="IF129" s="87"/>
      <c r="IG129" s="87"/>
      <c r="IH129" s="87"/>
      <c r="II129" s="87"/>
      <c r="IJ129" s="87"/>
      <c r="IK129" s="87"/>
      <c r="IL129" s="84">
        <f t="shared" si="33"/>
        <v>16.5</v>
      </c>
      <c r="IM129" s="87"/>
      <c r="IN129" s="87"/>
      <c r="IO129" s="87">
        <v>2</v>
      </c>
      <c r="IP129" s="87">
        <v>2.2000000000000002</v>
      </c>
      <c r="IQ129" s="87"/>
      <c r="IR129" s="87">
        <v>3</v>
      </c>
      <c r="IS129" s="88"/>
      <c r="IT129" s="87"/>
      <c r="IU129" s="87"/>
      <c r="IV129" s="87"/>
      <c r="IW129" s="87"/>
      <c r="IX129" s="87"/>
      <c r="IY129" s="87"/>
      <c r="IZ129" s="87"/>
      <c r="JA129" s="87"/>
      <c r="JB129" s="87"/>
      <c r="JC129" s="87">
        <v>5</v>
      </c>
      <c r="JD129" s="87">
        <v>12</v>
      </c>
      <c r="JE129" s="87">
        <v>1.7</v>
      </c>
      <c r="JF129" s="87">
        <v>11</v>
      </c>
      <c r="JG129" s="87">
        <v>3.4</v>
      </c>
      <c r="JH129" s="87">
        <v>1</v>
      </c>
      <c r="JI129" s="87">
        <v>5</v>
      </c>
      <c r="JJ129" s="87"/>
      <c r="JK129" s="84">
        <f t="shared" si="34"/>
        <v>46.3</v>
      </c>
      <c r="JL129" s="87">
        <v>1</v>
      </c>
      <c r="JM129" s="87">
        <v>11</v>
      </c>
      <c r="JN129" s="87"/>
      <c r="JO129" s="87"/>
      <c r="JP129" s="87"/>
      <c r="JQ129" s="87"/>
      <c r="JR129" s="87"/>
      <c r="JS129" s="87"/>
      <c r="JT129" s="87">
        <v>1</v>
      </c>
      <c r="JU129" s="87"/>
      <c r="JV129" s="87"/>
      <c r="JW129" s="87"/>
      <c r="JX129" s="87"/>
      <c r="JY129" s="87"/>
      <c r="JZ129" s="84">
        <f t="shared" si="35"/>
        <v>13</v>
      </c>
      <c r="KA129" s="84">
        <f t="shared" si="36"/>
        <v>75.8</v>
      </c>
      <c r="KB129" s="84">
        <f t="shared" si="37"/>
        <v>124.5</v>
      </c>
    </row>
    <row r="130" spans="1:288" s="5" customFormat="1" ht="26.25" customHeight="1" x14ac:dyDescent="0.2">
      <c r="A130" s="45" t="s">
        <v>330</v>
      </c>
      <c r="B130" s="108" t="s">
        <v>133</v>
      </c>
      <c r="C130" s="39" t="s">
        <v>2</v>
      </c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5">
        <f t="shared" si="19"/>
        <v>0</v>
      </c>
      <c r="AA130" s="87"/>
      <c r="AB130" s="88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93"/>
      <c r="AV130" s="93"/>
      <c r="AW130" s="84">
        <f t="shared" si="20"/>
        <v>0</v>
      </c>
      <c r="AX130" s="93"/>
      <c r="AY130" s="88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8"/>
      <c r="BT130" s="84">
        <f t="shared" si="21"/>
        <v>0</v>
      </c>
      <c r="BU130" s="84">
        <f t="shared" si="22"/>
        <v>0</v>
      </c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4">
        <f t="shared" si="23"/>
        <v>0</v>
      </c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8"/>
      <c r="DO130" s="84">
        <f t="shared" si="24"/>
        <v>0</v>
      </c>
      <c r="DP130" s="87"/>
      <c r="DQ130" s="87"/>
      <c r="DR130" s="87"/>
      <c r="DS130" s="87"/>
      <c r="DT130" s="87"/>
      <c r="DU130" s="87"/>
      <c r="DV130" s="87"/>
      <c r="DW130" s="87">
        <v>5</v>
      </c>
      <c r="DX130" s="87">
        <v>7</v>
      </c>
      <c r="DY130" s="87">
        <v>4</v>
      </c>
      <c r="DZ130" s="87"/>
      <c r="EA130" s="87"/>
      <c r="EB130" s="87"/>
      <c r="EC130" s="87"/>
      <c r="ED130" s="87"/>
      <c r="EE130" s="87"/>
      <c r="EF130" s="87"/>
      <c r="EG130" s="87"/>
      <c r="EH130" s="87"/>
      <c r="EI130" s="87"/>
      <c r="EJ130" s="88"/>
      <c r="EK130" s="88"/>
      <c r="EL130" s="84">
        <f t="shared" si="25"/>
        <v>16</v>
      </c>
      <c r="EM130" s="84">
        <f t="shared" si="26"/>
        <v>16</v>
      </c>
      <c r="EN130" s="84">
        <f t="shared" si="27"/>
        <v>16</v>
      </c>
      <c r="EO130" s="87"/>
      <c r="EP130" s="87"/>
      <c r="EQ130" s="87"/>
      <c r="ER130" s="87"/>
      <c r="ES130" s="87"/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8"/>
      <c r="FE130" s="87"/>
      <c r="FF130" s="87"/>
      <c r="FG130" s="87">
        <v>0</v>
      </c>
      <c r="FH130" s="87">
        <v>0</v>
      </c>
      <c r="FI130" s="87">
        <v>0</v>
      </c>
      <c r="FJ130" s="87">
        <v>0</v>
      </c>
      <c r="FK130" s="84">
        <f t="shared" si="28"/>
        <v>0</v>
      </c>
      <c r="FL130" s="87"/>
      <c r="FM130" s="87"/>
      <c r="FN130" s="87">
        <v>0</v>
      </c>
      <c r="FO130" s="87"/>
      <c r="FP130" s="87"/>
      <c r="FQ130" s="87"/>
      <c r="FR130" s="87"/>
      <c r="FS130" s="87"/>
      <c r="FT130" s="87"/>
      <c r="FU130" s="87"/>
      <c r="FV130" s="87"/>
      <c r="FW130" s="87"/>
      <c r="FX130" s="87"/>
      <c r="FY130" s="87"/>
      <c r="FZ130" s="87"/>
      <c r="GA130" s="88"/>
      <c r="GB130" s="87"/>
      <c r="GC130" s="87"/>
      <c r="GD130" s="87"/>
      <c r="GE130" s="87"/>
      <c r="GF130" s="87"/>
      <c r="GG130" s="87"/>
      <c r="GH130" s="84">
        <f t="shared" si="29"/>
        <v>0</v>
      </c>
      <c r="GI130" s="87"/>
      <c r="GJ130" s="87"/>
      <c r="GK130" s="87"/>
      <c r="GL130" s="87"/>
      <c r="GM130" s="87"/>
      <c r="GN130" s="87"/>
      <c r="GO130" s="87"/>
      <c r="GP130" s="87"/>
      <c r="GQ130" s="87"/>
      <c r="GR130" s="87"/>
      <c r="GS130" s="87"/>
      <c r="GT130" s="87"/>
      <c r="GU130" s="87"/>
      <c r="GV130" s="87"/>
      <c r="GW130" s="87"/>
      <c r="GX130" s="88"/>
      <c r="GY130" s="88"/>
      <c r="GZ130" s="88"/>
      <c r="HA130" s="87"/>
      <c r="HB130" s="87"/>
      <c r="HC130" s="87"/>
      <c r="HD130" s="87"/>
      <c r="HE130" s="84">
        <f t="shared" si="30"/>
        <v>0</v>
      </c>
      <c r="HF130" s="84">
        <f t="shared" si="31"/>
        <v>0</v>
      </c>
      <c r="HG130" s="84">
        <f t="shared" si="32"/>
        <v>16</v>
      </c>
      <c r="HH130" s="87"/>
      <c r="HI130" s="87"/>
      <c r="HJ130" s="87"/>
      <c r="HK130" s="87"/>
      <c r="HL130" s="87"/>
      <c r="HM130" s="87"/>
      <c r="HN130" s="87"/>
      <c r="HO130" s="87"/>
      <c r="HP130" s="87"/>
      <c r="HQ130" s="87"/>
      <c r="HR130" s="87"/>
      <c r="HS130" s="87"/>
      <c r="HT130" s="87"/>
      <c r="HU130" s="87"/>
      <c r="HV130" s="87"/>
      <c r="HW130" s="87"/>
      <c r="HX130" s="88"/>
      <c r="HY130" s="87"/>
      <c r="HZ130" s="87"/>
      <c r="IA130" s="87"/>
      <c r="IB130" s="87"/>
      <c r="IC130" s="87"/>
      <c r="ID130" s="87"/>
      <c r="IE130" s="87"/>
      <c r="IF130" s="87"/>
      <c r="IG130" s="87"/>
      <c r="IH130" s="87"/>
      <c r="II130" s="87"/>
      <c r="IJ130" s="87"/>
      <c r="IK130" s="87"/>
      <c r="IL130" s="84">
        <f t="shared" si="33"/>
        <v>0</v>
      </c>
      <c r="IM130" s="87"/>
      <c r="IN130" s="87"/>
      <c r="IO130" s="87"/>
      <c r="IP130" s="87"/>
      <c r="IQ130" s="87"/>
      <c r="IR130" s="87"/>
      <c r="IS130" s="88"/>
      <c r="IT130" s="87"/>
      <c r="IU130" s="87"/>
      <c r="IV130" s="87"/>
      <c r="IW130" s="87"/>
      <c r="IX130" s="87"/>
      <c r="IY130" s="87"/>
      <c r="IZ130" s="87"/>
      <c r="JA130" s="87"/>
      <c r="JB130" s="87"/>
      <c r="JC130" s="87"/>
      <c r="JD130" s="87"/>
      <c r="JE130" s="87"/>
      <c r="JF130" s="87"/>
      <c r="JG130" s="87"/>
      <c r="JH130" s="87"/>
      <c r="JI130" s="87"/>
      <c r="JJ130" s="87"/>
      <c r="JK130" s="84">
        <f t="shared" si="34"/>
        <v>0</v>
      </c>
      <c r="JL130" s="87"/>
      <c r="JM130" s="87"/>
      <c r="JN130" s="87"/>
      <c r="JO130" s="87"/>
      <c r="JP130" s="87"/>
      <c r="JQ130" s="87"/>
      <c r="JR130" s="87"/>
      <c r="JS130" s="87"/>
      <c r="JT130" s="87"/>
      <c r="JU130" s="87"/>
      <c r="JV130" s="87"/>
      <c r="JW130" s="87"/>
      <c r="JX130" s="87"/>
      <c r="JY130" s="87"/>
      <c r="JZ130" s="84">
        <f t="shared" si="35"/>
        <v>0</v>
      </c>
      <c r="KA130" s="84">
        <f t="shared" si="36"/>
        <v>0</v>
      </c>
      <c r="KB130" s="84">
        <f t="shared" si="37"/>
        <v>16</v>
      </c>
    </row>
    <row r="131" spans="1:288" s="10" customFormat="1" ht="30" customHeight="1" x14ac:dyDescent="0.2">
      <c r="A131" s="45" t="s">
        <v>331</v>
      </c>
      <c r="B131" s="108" t="s">
        <v>134</v>
      </c>
      <c r="C131" s="39" t="s">
        <v>2</v>
      </c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5">
        <f t="shared" si="19"/>
        <v>0</v>
      </c>
      <c r="AA131" s="87"/>
      <c r="AB131" s="88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93"/>
      <c r="AV131" s="93"/>
      <c r="AW131" s="84">
        <f t="shared" si="20"/>
        <v>0</v>
      </c>
      <c r="AX131" s="93"/>
      <c r="AY131" s="88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8"/>
      <c r="BT131" s="84">
        <f t="shared" si="21"/>
        <v>0</v>
      </c>
      <c r="BU131" s="84">
        <f t="shared" si="22"/>
        <v>0</v>
      </c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4">
        <f t="shared" si="23"/>
        <v>0</v>
      </c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>
        <v>3</v>
      </c>
      <c r="DF131" s="87">
        <v>5</v>
      </c>
      <c r="DG131" s="87">
        <v>2</v>
      </c>
      <c r="DH131" s="87"/>
      <c r="DI131" s="87"/>
      <c r="DJ131" s="87"/>
      <c r="DK131" s="87"/>
      <c r="DL131" s="87"/>
      <c r="DM131" s="87"/>
      <c r="DN131" s="88"/>
      <c r="DO131" s="84">
        <f t="shared" si="24"/>
        <v>10</v>
      </c>
      <c r="DP131" s="87"/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7"/>
      <c r="EE131" s="87"/>
      <c r="EF131" s="87"/>
      <c r="EG131" s="87"/>
      <c r="EH131" s="87"/>
      <c r="EI131" s="87"/>
      <c r="EJ131" s="88"/>
      <c r="EK131" s="88"/>
      <c r="EL131" s="84">
        <f t="shared" si="25"/>
        <v>0</v>
      </c>
      <c r="EM131" s="84">
        <f t="shared" si="26"/>
        <v>10</v>
      </c>
      <c r="EN131" s="84">
        <f t="shared" si="27"/>
        <v>10</v>
      </c>
      <c r="EO131" s="87"/>
      <c r="EP131" s="87"/>
      <c r="EQ131" s="87"/>
      <c r="ER131" s="87"/>
      <c r="ES131" s="87"/>
      <c r="ET131" s="87"/>
      <c r="EU131" s="87"/>
      <c r="EV131" s="87"/>
      <c r="EW131" s="87"/>
      <c r="EX131" s="87"/>
      <c r="EY131" s="87"/>
      <c r="EZ131" s="87"/>
      <c r="FA131" s="87"/>
      <c r="FB131" s="87"/>
      <c r="FC131" s="87"/>
      <c r="FD131" s="88"/>
      <c r="FE131" s="87"/>
      <c r="FF131" s="87"/>
      <c r="FG131" s="87"/>
      <c r="FH131" s="87"/>
      <c r="FI131" s="87"/>
      <c r="FJ131" s="87"/>
      <c r="FK131" s="84">
        <f t="shared" si="28"/>
        <v>0</v>
      </c>
      <c r="FL131" s="87"/>
      <c r="FM131" s="87"/>
      <c r="FN131" s="87"/>
      <c r="FO131" s="87"/>
      <c r="FP131" s="87"/>
      <c r="FQ131" s="87"/>
      <c r="FR131" s="87"/>
      <c r="FS131" s="87"/>
      <c r="FT131" s="87"/>
      <c r="FU131" s="87"/>
      <c r="FV131" s="87"/>
      <c r="FW131" s="87"/>
      <c r="FX131" s="87"/>
      <c r="FY131" s="87"/>
      <c r="FZ131" s="87"/>
      <c r="GA131" s="88"/>
      <c r="GB131" s="87"/>
      <c r="GC131" s="87"/>
      <c r="GD131" s="87"/>
      <c r="GE131" s="87"/>
      <c r="GF131" s="87"/>
      <c r="GG131" s="87"/>
      <c r="GH131" s="84">
        <f t="shared" si="29"/>
        <v>0</v>
      </c>
      <c r="GI131" s="87"/>
      <c r="GJ131" s="87"/>
      <c r="GK131" s="87"/>
      <c r="GL131" s="87"/>
      <c r="GM131" s="87"/>
      <c r="GN131" s="87"/>
      <c r="GO131" s="87"/>
      <c r="GP131" s="87"/>
      <c r="GQ131" s="87"/>
      <c r="GR131" s="87"/>
      <c r="GS131" s="87"/>
      <c r="GT131" s="87"/>
      <c r="GU131" s="87"/>
      <c r="GV131" s="87"/>
      <c r="GW131" s="87"/>
      <c r="GX131" s="88"/>
      <c r="GY131" s="88"/>
      <c r="GZ131" s="88"/>
      <c r="HA131" s="87"/>
      <c r="HB131" s="87"/>
      <c r="HC131" s="87"/>
      <c r="HD131" s="87"/>
      <c r="HE131" s="84">
        <f t="shared" si="30"/>
        <v>0</v>
      </c>
      <c r="HF131" s="84">
        <f t="shared" si="31"/>
        <v>0</v>
      </c>
      <c r="HG131" s="84">
        <f t="shared" si="32"/>
        <v>10</v>
      </c>
      <c r="HH131" s="87"/>
      <c r="HI131" s="87"/>
      <c r="HJ131" s="87"/>
      <c r="HK131" s="87"/>
      <c r="HL131" s="87"/>
      <c r="HM131" s="87"/>
      <c r="HN131" s="87"/>
      <c r="HO131" s="87"/>
      <c r="HP131" s="87"/>
      <c r="HQ131" s="87"/>
      <c r="HR131" s="87"/>
      <c r="HS131" s="87"/>
      <c r="HT131" s="87"/>
      <c r="HU131" s="87"/>
      <c r="HV131" s="87"/>
      <c r="HW131" s="87"/>
      <c r="HX131" s="88"/>
      <c r="HY131" s="87"/>
      <c r="HZ131" s="87"/>
      <c r="IA131" s="87"/>
      <c r="IB131" s="87"/>
      <c r="IC131" s="87"/>
      <c r="ID131" s="87"/>
      <c r="IE131" s="87"/>
      <c r="IF131" s="87"/>
      <c r="IG131" s="87"/>
      <c r="IH131" s="87"/>
      <c r="II131" s="87"/>
      <c r="IJ131" s="87"/>
      <c r="IK131" s="87"/>
      <c r="IL131" s="84">
        <f t="shared" si="33"/>
        <v>0</v>
      </c>
      <c r="IM131" s="87"/>
      <c r="IN131" s="87"/>
      <c r="IO131" s="87"/>
      <c r="IP131" s="87"/>
      <c r="IQ131" s="87"/>
      <c r="IR131" s="87"/>
      <c r="IS131" s="88"/>
      <c r="IT131" s="87"/>
      <c r="IU131" s="87"/>
      <c r="IV131" s="87"/>
      <c r="IW131" s="87"/>
      <c r="IX131" s="87"/>
      <c r="IY131" s="87"/>
      <c r="IZ131" s="87"/>
      <c r="JA131" s="87"/>
      <c r="JB131" s="87"/>
      <c r="JC131" s="87"/>
      <c r="JD131" s="87"/>
      <c r="JE131" s="87"/>
      <c r="JF131" s="87"/>
      <c r="JG131" s="87"/>
      <c r="JH131" s="87"/>
      <c r="JI131" s="87"/>
      <c r="JJ131" s="87"/>
      <c r="JK131" s="84">
        <f t="shared" si="34"/>
        <v>0</v>
      </c>
      <c r="JL131" s="87"/>
      <c r="JM131" s="87"/>
      <c r="JN131" s="87"/>
      <c r="JO131" s="87"/>
      <c r="JP131" s="87"/>
      <c r="JQ131" s="87"/>
      <c r="JR131" s="87"/>
      <c r="JS131" s="87"/>
      <c r="JT131" s="87"/>
      <c r="JU131" s="87"/>
      <c r="JV131" s="87"/>
      <c r="JW131" s="87"/>
      <c r="JX131" s="87"/>
      <c r="JY131" s="87"/>
      <c r="JZ131" s="84">
        <f t="shared" si="35"/>
        <v>0</v>
      </c>
      <c r="KA131" s="84">
        <f t="shared" si="36"/>
        <v>0</v>
      </c>
      <c r="KB131" s="84">
        <f t="shared" si="37"/>
        <v>10</v>
      </c>
    </row>
    <row r="132" spans="1:288" s="10" customFormat="1" ht="25.5" customHeight="1" x14ac:dyDescent="0.2">
      <c r="A132" s="45" t="s">
        <v>332</v>
      </c>
      <c r="B132" s="34" t="s">
        <v>135</v>
      </c>
      <c r="C132" s="39" t="s">
        <v>2</v>
      </c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83"/>
      <c r="V132" s="84"/>
      <c r="W132" s="84"/>
      <c r="X132" s="84"/>
      <c r="Y132" s="84"/>
      <c r="Z132" s="85">
        <f t="shared" si="19"/>
        <v>0</v>
      </c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>
        <f t="shared" si="20"/>
        <v>0</v>
      </c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>
        <f t="shared" si="21"/>
        <v>0</v>
      </c>
      <c r="BU132" s="84">
        <f t="shared" si="22"/>
        <v>0</v>
      </c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>
        <f t="shared" si="23"/>
        <v>0</v>
      </c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>
        <f t="shared" si="24"/>
        <v>0</v>
      </c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>
        <f t="shared" si="25"/>
        <v>0</v>
      </c>
      <c r="EM132" s="84">
        <f t="shared" si="26"/>
        <v>0</v>
      </c>
      <c r="EN132" s="84">
        <f t="shared" si="27"/>
        <v>0</v>
      </c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>
        <f t="shared" si="28"/>
        <v>0</v>
      </c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>
        <f t="shared" si="29"/>
        <v>0</v>
      </c>
      <c r="GI132" s="84"/>
      <c r="GJ132" s="84"/>
      <c r="GK132" s="84"/>
      <c r="GL132" s="84"/>
      <c r="GM132" s="84"/>
      <c r="GN132" s="84"/>
      <c r="GO132" s="84"/>
      <c r="GP132" s="84"/>
      <c r="GQ132" s="84"/>
      <c r="GR132" s="84"/>
      <c r="GS132" s="84"/>
      <c r="GT132" s="84"/>
      <c r="GU132" s="84"/>
      <c r="GV132" s="84"/>
      <c r="GW132" s="84"/>
      <c r="GX132" s="84"/>
      <c r="GY132" s="84"/>
      <c r="GZ132" s="84"/>
      <c r="HA132" s="84"/>
      <c r="HB132" s="84"/>
      <c r="HC132" s="84"/>
      <c r="HD132" s="84"/>
      <c r="HE132" s="84">
        <f t="shared" si="30"/>
        <v>0</v>
      </c>
      <c r="HF132" s="84">
        <f t="shared" si="31"/>
        <v>0</v>
      </c>
      <c r="HG132" s="84">
        <f t="shared" si="32"/>
        <v>0</v>
      </c>
      <c r="HH132" s="84"/>
      <c r="HI132" s="84"/>
      <c r="HJ132" s="84"/>
      <c r="HK132" s="84"/>
      <c r="HL132" s="84"/>
      <c r="HM132" s="84"/>
      <c r="HN132" s="84"/>
      <c r="HO132" s="84"/>
      <c r="HP132" s="84"/>
      <c r="HQ132" s="84"/>
      <c r="HR132" s="84"/>
      <c r="HS132" s="84"/>
      <c r="HT132" s="84"/>
      <c r="HU132" s="84"/>
      <c r="HV132" s="84"/>
      <c r="HW132" s="84"/>
      <c r="HX132" s="84"/>
      <c r="HY132" s="84"/>
      <c r="HZ132" s="84"/>
      <c r="IA132" s="84"/>
      <c r="IB132" s="84"/>
      <c r="IC132" s="84"/>
      <c r="ID132" s="84"/>
      <c r="IE132" s="84"/>
      <c r="IF132" s="84"/>
      <c r="IG132" s="84"/>
      <c r="IH132" s="84"/>
      <c r="II132" s="84"/>
      <c r="IJ132" s="84"/>
      <c r="IK132" s="84"/>
      <c r="IL132" s="84">
        <f t="shared" si="33"/>
        <v>0</v>
      </c>
      <c r="IM132" s="84"/>
      <c r="IN132" s="84"/>
      <c r="IO132" s="84"/>
      <c r="IP132" s="84"/>
      <c r="IQ132" s="84"/>
      <c r="IR132" s="84"/>
      <c r="IS132" s="84"/>
      <c r="IT132" s="84"/>
      <c r="IU132" s="84"/>
      <c r="IV132" s="84"/>
      <c r="IW132" s="84"/>
      <c r="IX132" s="84"/>
      <c r="IY132" s="84"/>
      <c r="IZ132" s="84"/>
      <c r="JA132" s="84"/>
      <c r="JB132" s="84"/>
      <c r="JC132" s="84"/>
      <c r="JD132" s="84"/>
      <c r="JE132" s="84"/>
      <c r="JF132" s="84"/>
      <c r="JG132" s="84"/>
      <c r="JH132" s="84"/>
      <c r="JI132" s="84"/>
      <c r="JJ132" s="84"/>
      <c r="JK132" s="84">
        <f t="shared" si="34"/>
        <v>0</v>
      </c>
      <c r="JL132" s="84"/>
      <c r="JM132" s="84"/>
      <c r="JN132" s="84"/>
      <c r="JO132" s="84"/>
      <c r="JP132" s="84"/>
      <c r="JQ132" s="84"/>
      <c r="JR132" s="84"/>
      <c r="JS132" s="84"/>
      <c r="JT132" s="84"/>
      <c r="JU132" s="84"/>
      <c r="JV132" s="84"/>
      <c r="JW132" s="84"/>
      <c r="JX132" s="84"/>
      <c r="JY132" s="84"/>
      <c r="JZ132" s="84">
        <f t="shared" si="35"/>
        <v>0</v>
      </c>
      <c r="KA132" s="84">
        <f t="shared" si="36"/>
        <v>0</v>
      </c>
      <c r="KB132" s="84">
        <f t="shared" si="37"/>
        <v>0</v>
      </c>
    </row>
    <row r="133" spans="1:288" s="5" customFormat="1" ht="26.25" customHeight="1" x14ac:dyDescent="0.2">
      <c r="A133" s="45" t="s">
        <v>333</v>
      </c>
      <c r="B133" s="34" t="s">
        <v>136</v>
      </c>
      <c r="C133" s="39" t="s">
        <v>2</v>
      </c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83"/>
      <c r="V133" s="84"/>
      <c r="W133" s="84"/>
      <c r="X133" s="84"/>
      <c r="Y133" s="84"/>
      <c r="Z133" s="85">
        <f t="shared" si="19"/>
        <v>0</v>
      </c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>
        <f t="shared" si="20"/>
        <v>0</v>
      </c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>
        <f t="shared" si="21"/>
        <v>0</v>
      </c>
      <c r="BU133" s="84">
        <f t="shared" si="22"/>
        <v>0</v>
      </c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>
        <f t="shared" si="23"/>
        <v>0</v>
      </c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>
        <f t="shared" si="24"/>
        <v>0</v>
      </c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>
        <f t="shared" si="25"/>
        <v>0</v>
      </c>
      <c r="EM133" s="84">
        <f t="shared" si="26"/>
        <v>0</v>
      </c>
      <c r="EN133" s="84">
        <f t="shared" si="27"/>
        <v>0</v>
      </c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>
        <f t="shared" si="28"/>
        <v>0</v>
      </c>
      <c r="FL133" s="84"/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>
        <f t="shared" si="29"/>
        <v>0</v>
      </c>
      <c r="GI133" s="84"/>
      <c r="GJ133" s="84"/>
      <c r="GK133" s="84"/>
      <c r="GL133" s="84"/>
      <c r="GM133" s="84"/>
      <c r="GN133" s="84"/>
      <c r="GO133" s="84"/>
      <c r="GP133" s="84"/>
      <c r="GQ133" s="84"/>
      <c r="GR133" s="84"/>
      <c r="GS133" s="84"/>
      <c r="GT133" s="84"/>
      <c r="GU133" s="84"/>
      <c r="GV133" s="84"/>
      <c r="GW133" s="84"/>
      <c r="GX133" s="84"/>
      <c r="GY133" s="84"/>
      <c r="GZ133" s="84"/>
      <c r="HA133" s="84"/>
      <c r="HB133" s="84"/>
      <c r="HC133" s="84"/>
      <c r="HD133" s="84"/>
      <c r="HE133" s="84">
        <f t="shared" si="30"/>
        <v>0</v>
      </c>
      <c r="HF133" s="84">
        <f t="shared" si="31"/>
        <v>0</v>
      </c>
      <c r="HG133" s="84">
        <f t="shared" si="32"/>
        <v>0</v>
      </c>
      <c r="HH133" s="84"/>
      <c r="HI133" s="84"/>
      <c r="HJ133" s="84"/>
      <c r="HK133" s="84"/>
      <c r="HL133" s="84"/>
      <c r="HM133" s="84"/>
      <c r="HN133" s="84"/>
      <c r="HO133" s="84"/>
      <c r="HP133" s="84"/>
      <c r="HQ133" s="84"/>
      <c r="HR133" s="84"/>
      <c r="HS133" s="84"/>
      <c r="HT133" s="84"/>
      <c r="HU133" s="84"/>
      <c r="HV133" s="84"/>
      <c r="HW133" s="84"/>
      <c r="HX133" s="84"/>
      <c r="HY133" s="84"/>
      <c r="HZ133" s="84"/>
      <c r="IA133" s="84"/>
      <c r="IB133" s="84"/>
      <c r="IC133" s="84"/>
      <c r="ID133" s="84"/>
      <c r="IE133" s="84"/>
      <c r="IF133" s="84"/>
      <c r="IG133" s="84"/>
      <c r="IH133" s="84"/>
      <c r="II133" s="84"/>
      <c r="IJ133" s="84"/>
      <c r="IK133" s="84"/>
      <c r="IL133" s="84">
        <f t="shared" si="33"/>
        <v>0</v>
      </c>
      <c r="IM133" s="84"/>
      <c r="IN133" s="84"/>
      <c r="IO133" s="84"/>
      <c r="IP133" s="84"/>
      <c r="IQ133" s="84"/>
      <c r="IR133" s="84"/>
      <c r="IS133" s="84"/>
      <c r="IT133" s="84"/>
      <c r="IU133" s="84"/>
      <c r="IV133" s="84"/>
      <c r="IW133" s="84"/>
      <c r="IX133" s="84"/>
      <c r="IY133" s="84"/>
      <c r="IZ133" s="84"/>
      <c r="JA133" s="84"/>
      <c r="JB133" s="84"/>
      <c r="JC133" s="84"/>
      <c r="JD133" s="84"/>
      <c r="JE133" s="84"/>
      <c r="JF133" s="84"/>
      <c r="JG133" s="84"/>
      <c r="JH133" s="84"/>
      <c r="JI133" s="84"/>
      <c r="JJ133" s="84"/>
      <c r="JK133" s="84">
        <f t="shared" si="34"/>
        <v>0</v>
      </c>
      <c r="JL133" s="84"/>
      <c r="JM133" s="84"/>
      <c r="JN133" s="84"/>
      <c r="JO133" s="84"/>
      <c r="JP133" s="84"/>
      <c r="JQ133" s="84"/>
      <c r="JR133" s="84"/>
      <c r="JS133" s="84"/>
      <c r="JT133" s="84"/>
      <c r="JU133" s="84"/>
      <c r="JV133" s="84"/>
      <c r="JW133" s="84"/>
      <c r="JX133" s="84"/>
      <c r="JY133" s="84"/>
      <c r="JZ133" s="84">
        <f t="shared" si="35"/>
        <v>0</v>
      </c>
      <c r="KA133" s="84">
        <f t="shared" si="36"/>
        <v>0</v>
      </c>
      <c r="KB133" s="84">
        <f t="shared" si="37"/>
        <v>0</v>
      </c>
    </row>
    <row r="134" spans="1:288" s="5" customFormat="1" ht="27.75" customHeight="1" x14ac:dyDescent="0.2">
      <c r="A134" s="45" t="s">
        <v>334</v>
      </c>
      <c r="B134" s="34" t="s">
        <v>137</v>
      </c>
      <c r="C134" s="39" t="s">
        <v>2</v>
      </c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83"/>
      <c r="V134" s="84"/>
      <c r="W134" s="84"/>
      <c r="X134" s="84"/>
      <c r="Y134" s="84"/>
      <c r="Z134" s="85">
        <f t="shared" ref="Z134:Z185" si="38">SUM(D134:Y134)</f>
        <v>0</v>
      </c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>
        <f t="shared" ref="AW134:AW185" si="39">SUM(AA134:AV134)</f>
        <v>0</v>
      </c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>
        <f t="shared" ref="BT134:BT185" si="40">SUM(AY134:BS134)</f>
        <v>0</v>
      </c>
      <c r="BU134" s="84">
        <f t="shared" ref="BU134:BU185" si="41">BT134+AW134+Z134</f>
        <v>0</v>
      </c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>
        <f t="shared" ref="CR134:CR185" si="42">SUM(BV134:CQ134)</f>
        <v>0</v>
      </c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>
        <f t="shared" ref="DO134:DO185" si="43">SUM(CS134:DN134)</f>
        <v>0</v>
      </c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>
        <f t="shared" ref="EL134:EL185" si="44">SUM(DP134:EK134)</f>
        <v>0</v>
      </c>
      <c r="EM134" s="84">
        <f t="shared" ref="EM134:EM185" si="45">EL134+DO134+CR134</f>
        <v>0</v>
      </c>
      <c r="EN134" s="84">
        <f t="shared" ref="EN134:EN185" si="46">EM134+BU134</f>
        <v>0</v>
      </c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>
        <f t="shared" ref="FK134:FK185" si="47">SUM(EO134:FJ134)</f>
        <v>0</v>
      </c>
      <c r="FL134" s="84"/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>
        <f t="shared" ref="GH134:GH185" si="48">SUM(FL134:GG134)</f>
        <v>0</v>
      </c>
      <c r="GI134" s="84"/>
      <c r="GJ134" s="84"/>
      <c r="GK134" s="84"/>
      <c r="GL134" s="84"/>
      <c r="GM134" s="84"/>
      <c r="GN134" s="84"/>
      <c r="GO134" s="84"/>
      <c r="GP134" s="84"/>
      <c r="GQ134" s="84"/>
      <c r="GR134" s="84"/>
      <c r="GS134" s="84"/>
      <c r="GT134" s="84"/>
      <c r="GU134" s="84"/>
      <c r="GV134" s="84"/>
      <c r="GW134" s="84"/>
      <c r="GX134" s="84"/>
      <c r="GY134" s="84"/>
      <c r="GZ134" s="84"/>
      <c r="HA134" s="84"/>
      <c r="HB134" s="84"/>
      <c r="HC134" s="84"/>
      <c r="HD134" s="84"/>
      <c r="HE134" s="84">
        <f t="shared" ref="HE134:HE185" si="49">SUM(GI134:HD134)</f>
        <v>0</v>
      </c>
      <c r="HF134" s="84">
        <f t="shared" ref="HF134:HF185" si="50">HE134+GH134+FK134</f>
        <v>0</v>
      </c>
      <c r="HG134" s="84">
        <f t="shared" ref="HG134:HG185" si="51">HF134+EN134</f>
        <v>0</v>
      </c>
      <c r="HH134" s="84"/>
      <c r="HI134" s="84"/>
      <c r="HJ134" s="84"/>
      <c r="HK134" s="84"/>
      <c r="HL134" s="84"/>
      <c r="HM134" s="84"/>
      <c r="HN134" s="84"/>
      <c r="HO134" s="84"/>
      <c r="HP134" s="84"/>
      <c r="HQ134" s="84"/>
      <c r="HR134" s="84"/>
      <c r="HS134" s="84"/>
      <c r="HT134" s="84"/>
      <c r="HU134" s="84"/>
      <c r="HV134" s="84"/>
      <c r="HW134" s="84"/>
      <c r="HX134" s="84"/>
      <c r="HY134" s="84"/>
      <c r="HZ134" s="84"/>
      <c r="IA134" s="84"/>
      <c r="IB134" s="84"/>
      <c r="IC134" s="84"/>
      <c r="ID134" s="84"/>
      <c r="IE134" s="84"/>
      <c r="IF134" s="84"/>
      <c r="IG134" s="84"/>
      <c r="IH134" s="84"/>
      <c r="II134" s="84"/>
      <c r="IJ134" s="84"/>
      <c r="IK134" s="84"/>
      <c r="IL134" s="84">
        <f t="shared" ref="IL134:IL185" si="52">SUM(HH134:IK134)</f>
        <v>0</v>
      </c>
      <c r="IM134" s="84"/>
      <c r="IN134" s="84"/>
      <c r="IO134" s="84"/>
      <c r="IP134" s="84"/>
      <c r="IQ134" s="84"/>
      <c r="IR134" s="84"/>
      <c r="IS134" s="84"/>
      <c r="IT134" s="84"/>
      <c r="IU134" s="84"/>
      <c r="IV134" s="84"/>
      <c r="IW134" s="84"/>
      <c r="IX134" s="84"/>
      <c r="IY134" s="84"/>
      <c r="IZ134" s="84"/>
      <c r="JA134" s="84"/>
      <c r="JB134" s="84"/>
      <c r="JC134" s="84"/>
      <c r="JD134" s="84"/>
      <c r="JE134" s="84"/>
      <c r="JF134" s="84"/>
      <c r="JG134" s="84"/>
      <c r="JH134" s="84"/>
      <c r="JI134" s="84"/>
      <c r="JJ134" s="84"/>
      <c r="JK134" s="84">
        <f t="shared" ref="JK134:JK185" si="53">SUM(IM134:JJ134)</f>
        <v>0</v>
      </c>
      <c r="JL134" s="84"/>
      <c r="JM134" s="84"/>
      <c r="JN134" s="84"/>
      <c r="JO134" s="84"/>
      <c r="JP134" s="84"/>
      <c r="JQ134" s="84"/>
      <c r="JR134" s="84"/>
      <c r="JS134" s="84"/>
      <c r="JT134" s="84"/>
      <c r="JU134" s="84"/>
      <c r="JV134" s="84"/>
      <c r="JW134" s="84"/>
      <c r="JX134" s="84"/>
      <c r="JY134" s="84"/>
      <c r="JZ134" s="84">
        <f t="shared" ref="JZ134:JZ185" si="54">SUM(JL134:JY134)</f>
        <v>0</v>
      </c>
      <c r="KA134" s="84">
        <f t="shared" ref="KA134:KA185" si="55">JZ134+JK134+IL134</f>
        <v>0</v>
      </c>
      <c r="KB134" s="84">
        <f t="shared" ref="KB134:KB185" si="56">KA134+HG134</f>
        <v>0</v>
      </c>
    </row>
    <row r="135" spans="1:288" s="5" customFormat="1" ht="24.75" customHeight="1" x14ac:dyDescent="0.2">
      <c r="A135" s="45" t="s">
        <v>335</v>
      </c>
      <c r="B135" s="34" t="s">
        <v>138</v>
      </c>
      <c r="C135" s="39" t="s">
        <v>2</v>
      </c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83"/>
      <c r="V135" s="84"/>
      <c r="W135" s="84"/>
      <c r="X135" s="84"/>
      <c r="Y135" s="84"/>
      <c r="Z135" s="85">
        <f t="shared" si="38"/>
        <v>0</v>
      </c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>
        <f t="shared" si="39"/>
        <v>0</v>
      </c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>
        <f t="shared" si="40"/>
        <v>0</v>
      </c>
      <c r="BU135" s="84">
        <f t="shared" si="41"/>
        <v>0</v>
      </c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>
        <f t="shared" si="42"/>
        <v>0</v>
      </c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>
        <f t="shared" si="43"/>
        <v>0</v>
      </c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>
        <f t="shared" si="44"/>
        <v>0</v>
      </c>
      <c r="EM135" s="84">
        <f t="shared" si="45"/>
        <v>0</v>
      </c>
      <c r="EN135" s="84">
        <f t="shared" si="46"/>
        <v>0</v>
      </c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84"/>
      <c r="FI135" s="84"/>
      <c r="FJ135" s="84"/>
      <c r="FK135" s="84">
        <f t="shared" si="47"/>
        <v>0</v>
      </c>
      <c r="FL135" s="84"/>
      <c r="FM135" s="84"/>
      <c r="FN135" s="84"/>
      <c r="FO135" s="84"/>
      <c r="FP135" s="84"/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>
        <f t="shared" si="48"/>
        <v>0</v>
      </c>
      <c r="GI135" s="84"/>
      <c r="GJ135" s="84"/>
      <c r="GK135" s="84"/>
      <c r="GL135" s="84"/>
      <c r="GM135" s="84"/>
      <c r="GN135" s="84"/>
      <c r="GO135" s="84"/>
      <c r="GP135" s="84"/>
      <c r="GQ135" s="84"/>
      <c r="GR135" s="84"/>
      <c r="GS135" s="84"/>
      <c r="GT135" s="84"/>
      <c r="GU135" s="84"/>
      <c r="GV135" s="84"/>
      <c r="GW135" s="84"/>
      <c r="GX135" s="84"/>
      <c r="GY135" s="84"/>
      <c r="GZ135" s="84"/>
      <c r="HA135" s="84"/>
      <c r="HB135" s="84"/>
      <c r="HC135" s="84"/>
      <c r="HD135" s="84"/>
      <c r="HE135" s="84">
        <f t="shared" si="49"/>
        <v>0</v>
      </c>
      <c r="HF135" s="84">
        <f t="shared" si="50"/>
        <v>0</v>
      </c>
      <c r="HG135" s="84">
        <f t="shared" si="51"/>
        <v>0</v>
      </c>
      <c r="HH135" s="84"/>
      <c r="HI135" s="84"/>
      <c r="HJ135" s="84"/>
      <c r="HK135" s="84"/>
      <c r="HL135" s="84"/>
      <c r="HM135" s="84"/>
      <c r="HN135" s="84"/>
      <c r="HO135" s="84"/>
      <c r="HP135" s="84"/>
      <c r="HQ135" s="84"/>
      <c r="HR135" s="84"/>
      <c r="HS135" s="84"/>
      <c r="HT135" s="84"/>
      <c r="HU135" s="84"/>
      <c r="HV135" s="84"/>
      <c r="HW135" s="84"/>
      <c r="HX135" s="84"/>
      <c r="HY135" s="84"/>
      <c r="HZ135" s="84"/>
      <c r="IA135" s="84"/>
      <c r="IB135" s="84"/>
      <c r="IC135" s="84"/>
      <c r="ID135" s="84"/>
      <c r="IE135" s="84"/>
      <c r="IF135" s="84"/>
      <c r="IG135" s="84"/>
      <c r="IH135" s="84"/>
      <c r="II135" s="84"/>
      <c r="IJ135" s="84"/>
      <c r="IK135" s="84"/>
      <c r="IL135" s="84">
        <f t="shared" si="52"/>
        <v>0</v>
      </c>
      <c r="IM135" s="84"/>
      <c r="IN135" s="84"/>
      <c r="IO135" s="84"/>
      <c r="IP135" s="84"/>
      <c r="IQ135" s="84"/>
      <c r="IR135" s="84"/>
      <c r="IS135" s="84"/>
      <c r="IT135" s="84"/>
      <c r="IU135" s="84"/>
      <c r="IV135" s="84"/>
      <c r="IW135" s="84"/>
      <c r="IX135" s="84"/>
      <c r="IY135" s="84"/>
      <c r="IZ135" s="84"/>
      <c r="JA135" s="84"/>
      <c r="JB135" s="84"/>
      <c r="JC135" s="84"/>
      <c r="JD135" s="84"/>
      <c r="JE135" s="84"/>
      <c r="JF135" s="84"/>
      <c r="JG135" s="84"/>
      <c r="JH135" s="84"/>
      <c r="JI135" s="84"/>
      <c r="JJ135" s="84"/>
      <c r="JK135" s="84">
        <f t="shared" si="53"/>
        <v>0</v>
      </c>
      <c r="JL135" s="84"/>
      <c r="JM135" s="84"/>
      <c r="JN135" s="84"/>
      <c r="JO135" s="84"/>
      <c r="JP135" s="84"/>
      <c r="JQ135" s="84"/>
      <c r="JR135" s="84"/>
      <c r="JS135" s="84"/>
      <c r="JT135" s="84"/>
      <c r="JU135" s="84"/>
      <c r="JV135" s="84"/>
      <c r="JW135" s="84"/>
      <c r="JX135" s="84"/>
      <c r="JY135" s="84"/>
      <c r="JZ135" s="84">
        <f t="shared" si="54"/>
        <v>0</v>
      </c>
      <c r="KA135" s="84">
        <f t="shared" si="55"/>
        <v>0</v>
      </c>
      <c r="KB135" s="84">
        <f t="shared" si="56"/>
        <v>0</v>
      </c>
    </row>
    <row r="136" spans="1:288" s="5" customFormat="1" ht="24" customHeight="1" x14ac:dyDescent="0.2">
      <c r="A136" s="45" t="s">
        <v>336</v>
      </c>
      <c r="B136" s="34" t="s">
        <v>139</v>
      </c>
      <c r="C136" s="39" t="s">
        <v>2</v>
      </c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83"/>
      <c r="V136" s="84"/>
      <c r="W136" s="84"/>
      <c r="X136" s="84"/>
      <c r="Y136" s="84"/>
      <c r="Z136" s="85">
        <f t="shared" si="38"/>
        <v>0</v>
      </c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>
        <f t="shared" si="39"/>
        <v>0</v>
      </c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>
        <f t="shared" si="40"/>
        <v>0</v>
      </c>
      <c r="BU136" s="84">
        <f t="shared" si="41"/>
        <v>0</v>
      </c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>
        <f t="shared" si="42"/>
        <v>0</v>
      </c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>
        <f t="shared" si="43"/>
        <v>0</v>
      </c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>
        <f t="shared" si="44"/>
        <v>0</v>
      </c>
      <c r="EM136" s="84">
        <f t="shared" si="45"/>
        <v>0</v>
      </c>
      <c r="EN136" s="84">
        <f t="shared" si="46"/>
        <v>0</v>
      </c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>
        <f t="shared" si="47"/>
        <v>0</v>
      </c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>
        <f t="shared" si="48"/>
        <v>0</v>
      </c>
      <c r="GI136" s="84"/>
      <c r="GJ136" s="84"/>
      <c r="GK136" s="84"/>
      <c r="GL136" s="84"/>
      <c r="GM136" s="84"/>
      <c r="GN136" s="84"/>
      <c r="GO136" s="84"/>
      <c r="GP136" s="84"/>
      <c r="GQ136" s="84"/>
      <c r="GR136" s="84"/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  <c r="HC136" s="84"/>
      <c r="HD136" s="84"/>
      <c r="HE136" s="84">
        <f t="shared" si="49"/>
        <v>0</v>
      </c>
      <c r="HF136" s="84">
        <f t="shared" si="50"/>
        <v>0</v>
      </c>
      <c r="HG136" s="84">
        <f t="shared" si="51"/>
        <v>0</v>
      </c>
      <c r="HH136" s="84"/>
      <c r="HI136" s="84"/>
      <c r="HJ136" s="84"/>
      <c r="HK136" s="84"/>
      <c r="HL136" s="84"/>
      <c r="HM136" s="84"/>
      <c r="HN136" s="84"/>
      <c r="HO136" s="84"/>
      <c r="HP136" s="84"/>
      <c r="HQ136" s="84"/>
      <c r="HR136" s="84"/>
      <c r="HS136" s="84"/>
      <c r="HT136" s="84"/>
      <c r="HU136" s="84"/>
      <c r="HV136" s="84"/>
      <c r="HW136" s="84"/>
      <c r="HX136" s="84"/>
      <c r="HY136" s="84"/>
      <c r="HZ136" s="84"/>
      <c r="IA136" s="84"/>
      <c r="IB136" s="84"/>
      <c r="IC136" s="84"/>
      <c r="ID136" s="84"/>
      <c r="IE136" s="84"/>
      <c r="IF136" s="84"/>
      <c r="IG136" s="84"/>
      <c r="IH136" s="84"/>
      <c r="II136" s="84"/>
      <c r="IJ136" s="84"/>
      <c r="IK136" s="84"/>
      <c r="IL136" s="84">
        <f t="shared" si="52"/>
        <v>0</v>
      </c>
      <c r="IM136" s="84"/>
      <c r="IN136" s="84"/>
      <c r="IO136" s="84"/>
      <c r="IP136" s="84"/>
      <c r="IQ136" s="84"/>
      <c r="IR136" s="84"/>
      <c r="IS136" s="84"/>
      <c r="IT136" s="84"/>
      <c r="IU136" s="84"/>
      <c r="IV136" s="84"/>
      <c r="IW136" s="84"/>
      <c r="IX136" s="84"/>
      <c r="IY136" s="84"/>
      <c r="IZ136" s="84"/>
      <c r="JA136" s="84"/>
      <c r="JB136" s="84"/>
      <c r="JC136" s="84"/>
      <c r="JD136" s="84"/>
      <c r="JE136" s="84"/>
      <c r="JF136" s="84"/>
      <c r="JG136" s="84"/>
      <c r="JH136" s="84"/>
      <c r="JI136" s="84"/>
      <c r="JJ136" s="84"/>
      <c r="JK136" s="84">
        <f t="shared" si="53"/>
        <v>0</v>
      </c>
      <c r="JL136" s="84"/>
      <c r="JM136" s="84"/>
      <c r="JN136" s="84"/>
      <c r="JO136" s="84"/>
      <c r="JP136" s="84"/>
      <c r="JQ136" s="84"/>
      <c r="JR136" s="84"/>
      <c r="JS136" s="84"/>
      <c r="JT136" s="84"/>
      <c r="JU136" s="84"/>
      <c r="JV136" s="84"/>
      <c r="JW136" s="84"/>
      <c r="JX136" s="84"/>
      <c r="JY136" s="84"/>
      <c r="JZ136" s="84">
        <f t="shared" si="54"/>
        <v>0</v>
      </c>
      <c r="KA136" s="84">
        <f t="shared" si="55"/>
        <v>0</v>
      </c>
      <c r="KB136" s="84">
        <f t="shared" si="56"/>
        <v>0</v>
      </c>
    </row>
    <row r="137" spans="1:288" s="5" customFormat="1" ht="30.75" customHeight="1" x14ac:dyDescent="0.2">
      <c r="A137" s="45" t="s">
        <v>337</v>
      </c>
      <c r="B137" s="34" t="s">
        <v>140</v>
      </c>
      <c r="C137" s="39" t="s">
        <v>2</v>
      </c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83"/>
      <c r="V137" s="84"/>
      <c r="W137" s="84"/>
      <c r="X137" s="84"/>
      <c r="Y137" s="84"/>
      <c r="Z137" s="85">
        <f t="shared" si="38"/>
        <v>0</v>
      </c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>
        <f t="shared" si="39"/>
        <v>0</v>
      </c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>
        <f t="shared" si="40"/>
        <v>0</v>
      </c>
      <c r="BU137" s="84">
        <f t="shared" si="41"/>
        <v>0</v>
      </c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>
        <f t="shared" si="42"/>
        <v>0</v>
      </c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>
        <f t="shared" si="43"/>
        <v>0</v>
      </c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>
        <f t="shared" si="44"/>
        <v>0</v>
      </c>
      <c r="EM137" s="84">
        <f t="shared" si="45"/>
        <v>0</v>
      </c>
      <c r="EN137" s="84">
        <f t="shared" si="46"/>
        <v>0</v>
      </c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>
        <f t="shared" si="47"/>
        <v>0</v>
      </c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>
        <f t="shared" si="48"/>
        <v>0</v>
      </c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>
        <f t="shared" si="49"/>
        <v>0</v>
      </c>
      <c r="HF137" s="84">
        <f t="shared" si="50"/>
        <v>0</v>
      </c>
      <c r="HG137" s="84">
        <f t="shared" si="51"/>
        <v>0</v>
      </c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84"/>
      <c r="HW137" s="84"/>
      <c r="HX137" s="84"/>
      <c r="HY137" s="84"/>
      <c r="HZ137" s="84"/>
      <c r="IA137" s="84"/>
      <c r="IB137" s="84"/>
      <c r="IC137" s="84"/>
      <c r="ID137" s="84"/>
      <c r="IE137" s="84"/>
      <c r="IF137" s="84"/>
      <c r="IG137" s="84"/>
      <c r="IH137" s="84"/>
      <c r="II137" s="84"/>
      <c r="IJ137" s="84"/>
      <c r="IK137" s="84"/>
      <c r="IL137" s="84">
        <f t="shared" si="52"/>
        <v>0</v>
      </c>
      <c r="IM137" s="84"/>
      <c r="IN137" s="84"/>
      <c r="IO137" s="84"/>
      <c r="IP137" s="84"/>
      <c r="IQ137" s="84"/>
      <c r="IR137" s="84"/>
      <c r="IS137" s="84"/>
      <c r="IT137" s="84"/>
      <c r="IU137" s="84"/>
      <c r="IV137" s="84"/>
      <c r="IW137" s="84"/>
      <c r="IX137" s="84"/>
      <c r="IY137" s="84"/>
      <c r="IZ137" s="84"/>
      <c r="JA137" s="84"/>
      <c r="JB137" s="84"/>
      <c r="JC137" s="84"/>
      <c r="JD137" s="84"/>
      <c r="JE137" s="84"/>
      <c r="JF137" s="84"/>
      <c r="JG137" s="84"/>
      <c r="JH137" s="84"/>
      <c r="JI137" s="84"/>
      <c r="JJ137" s="84"/>
      <c r="JK137" s="84">
        <f t="shared" si="53"/>
        <v>0</v>
      </c>
      <c r="JL137" s="84"/>
      <c r="JM137" s="84"/>
      <c r="JN137" s="84"/>
      <c r="JO137" s="84"/>
      <c r="JP137" s="84"/>
      <c r="JQ137" s="84"/>
      <c r="JR137" s="84"/>
      <c r="JS137" s="84"/>
      <c r="JT137" s="84"/>
      <c r="JU137" s="84"/>
      <c r="JV137" s="84"/>
      <c r="JW137" s="84"/>
      <c r="JX137" s="84"/>
      <c r="JY137" s="84"/>
      <c r="JZ137" s="84">
        <f t="shared" si="54"/>
        <v>0</v>
      </c>
      <c r="KA137" s="84">
        <f t="shared" si="55"/>
        <v>0</v>
      </c>
      <c r="KB137" s="84">
        <f t="shared" si="56"/>
        <v>0</v>
      </c>
    </row>
    <row r="138" spans="1:288" s="5" customFormat="1" ht="18.75" customHeight="1" x14ac:dyDescent="0.2">
      <c r="A138" s="45" t="s">
        <v>338</v>
      </c>
      <c r="B138" s="34" t="s">
        <v>141</v>
      </c>
      <c r="C138" s="39" t="s">
        <v>2</v>
      </c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5">
        <f t="shared" si="38"/>
        <v>0</v>
      </c>
      <c r="AA138" s="87"/>
      <c r="AB138" s="88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>
        <v>1</v>
      </c>
      <c r="AT138" s="87"/>
      <c r="AU138" s="93"/>
      <c r="AV138" s="93"/>
      <c r="AW138" s="84">
        <f t="shared" si="39"/>
        <v>1</v>
      </c>
      <c r="AX138" s="93"/>
      <c r="AY138" s="88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8"/>
      <c r="BT138" s="84">
        <f t="shared" si="40"/>
        <v>0</v>
      </c>
      <c r="BU138" s="84">
        <f t="shared" si="41"/>
        <v>1</v>
      </c>
      <c r="BV138" s="87"/>
      <c r="BW138" s="87"/>
      <c r="BX138" s="87"/>
      <c r="BY138" s="87"/>
      <c r="BZ138" s="87"/>
      <c r="CA138" s="87"/>
      <c r="CB138" s="87"/>
      <c r="CC138" s="87"/>
      <c r="CD138" s="87"/>
      <c r="CE138" s="87">
        <v>2</v>
      </c>
      <c r="CF138" s="87"/>
      <c r="CG138" s="87"/>
      <c r="CH138" s="87"/>
      <c r="CI138" s="87"/>
      <c r="CJ138" s="87"/>
      <c r="CK138" s="87"/>
      <c r="CL138" s="87"/>
      <c r="CM138" s="87">
        <v>1</v>
      </c>
      <c r="CN138" s="87"/>
      <c r="CO138" s="87"/>
      <c r="CP138" s="87"/>
      <c r="CQ138" s="87"/>
      <c r="CR138" s="84">
        <f t="shared" si="42"/>
        <v>3</v>
      </c>
      <c r="CS138" s="87"/>
      <c r="CT138" s="87"/>
      <c r="CU138" s="87"/>
      <c r="CV138" s="87"/>
      <c r="CW138" s="87"/>
      <c r="CX138" s="87"/>
      <c r="CY138" s="87"/>
      <c r="CZ138" s="87">
        <v>2</v>
      </c>
      <c r="DA138" s="87"/>
      <c r="DB138" s="87"/>
      <c r="DC138" s="87"/>
      <c r="DD138" s="87"/>
      <c r="DE138" s="87"/>
      <c r="DF138" s="87"/>
      <c r="DG138" s="87"/>
      <c r="DH138" s="87"/>
      <c r="DI138" s="87"/>
      <c r="DJ138" s="87">
        <v>1</v>
      </c>
      <c r="DK138" s="87"/>
      <c r="DL138" s="87"/>
      <c r="DM138" s="87"/>
      <c r="DN138" s="88"/>
      <c r="DO138" s="84">
        <f t="shared" si="43"/>
        <v>3</v>
      </c>
      <c r="DP138" s="87"/>
      <c r="DQ138" s="87"/>
      <c r="DR138" s="87"/>
      <c r="DS138" s="87"/>
      <c r="DT138" s="87"/>
      <c r="DU138" s="87"/>
      <c r="DV138" s="87"/>
      <c r="DW138" s="87"/>
      <c r="DX138" s="87"/>
      <c r="DY138" s="87"/>
      <c r="DZ138" s="87"/>
      <c r="EA138" s="87"/>
      <c r="EB138" s="87"/>
      <c r="EC138" s="87">
        <v>1</v>
      </c>
      <c r="ED138" s="87"/>
      <c r="EE138" s="87">
        <v>1</v>
      </c>
      <c r="EF138" s="87"/>
      <c r="EG138" s="87"/>
      <c r="EH138" s="87"/>
      <c r="EI138" s="87"/>
      <c r="EJ138" s="88"/>
      <c r="EK138" s="88"/>
      <c r="EL138" s="84">
        <f t="shared" si="44"/>
        <v>2</v>
      </c>
      <c r="EM138" s="84">
        <f t="shared" si="45"/>
        <v>8</v>
      </c>
      <c r="EN138" s="84">
        <f t="shared" si="46"/>
        <v>9</v>
      </c>
      <c r="EO138" s="87"/>
      <c r="EP138" s="87"/>
      <c r="EQ138" s="87"/>
      <c r="ER138" s="87"/>
      <c r="ES138" s="87"/>
      <c r="ET138" s="87"/>
      <c r="EU138" s="87"/>
      <c r="EV138" s="87"/>
      <c r="EW138" s="87"/>
      <c r="EX138" s="87"/>
      <c r="EY138" s="87"/>
      <c r="EZ138" s="87">
        <v>2</v>
      </c>
      <c r="FA138" s="87"/>
      <c r="FB138" s="87"/>
      <c r="FC138" s="87"/>
      <c r="FD138" s="88"/>
      <c r="FE138" s="87"/>
      <c r="FF138" s="87"/>
      <c r="FG138" s="87"/>
      <c r="FH138" s="87"/>
      <c r="FI138" s="87"/>
      <c r="FJ138" s="87"/>
      <c r="FK138" s="84">
        <f t="shared" si="47"/>
        <v>2</v>
      </c>
      <c r="FL138" s="87"/>
      <c r="FM138" s="87"/>
      <c r="FN138" s="87"/>
      <c r="FO138" s="87"/>
      <c r="FP138" s="87"/>
      <c r="FQ138" s="87"/>
      <c r="FR138" s="87"/>
      <c r="FS138" s="87"/>
      <c r="FT138" s="87"/>
      <c r="FU138" s="87"/>
      <c r="FV138" s="87"/>
      <c r="FW138" s="87"/>
      <c r="FX138" s="87"/>
      <c r="FY138" s="87"/>
      <c r="FZ138" s="87"/>
      <c r="GA138" s="88"/>
      <c r="GB138" s="87"/>
      <c r="GC138" s="87"/>
      <c r="GD138" s="87"/>
      <c r="GE138" s="87"/>
      <c r="GF138" s="87"/>
      <c r="GG138" s="87"/>
      <c r="GH138" s="84">
        <f t="shared" si="48"/>
        <v>0</v>
      </c>
      <c r="GI138" s="87"/>
      <c r="GJ138" s="87"/>
      <c r="GK138" s="87"/>
      <c r="GL138" s="87"/>
      <c r="GM138" s="87"/>
      <c r="GN138" s="87"/>
      <c r="GO138" s="87"/>
      <c r="GP138" s="87"/>
      <c r="GQ138" s="87"/>
      <c r="GR138" s="87"/>
      <c r="GS138" s="87"/>
      <c r="GT138" s="87"/>
      <c r="GU138" s="87"/>
      <c r="GV138" s="87"/>
      <c r="GW138" s="87"/>
      <c r="GX138" s="88"/>
      <c r="GY138" s="88"/>
      <c r="GZ138" s="88"/>
      <c r="HA138" s="87"/>
      <c r="HB138" s="87"/>
      <c r="HC138" s="87"/>
      <c r="HD138" s="87"/>
      <c r="HE138" s="84">
        <f t="shared" si="49"/>
        <v>0</v>
      </c>
      <c r="HF138" s="84">
        <f t="shared" si="50"/>
        <v>2</v>
      </c>
      <c r="HG138" s="84">
        <f t="shared" si="51"/>
        <v>11</v>
      </c>
      <c r="HH138" s="87"/>
      <c r="HI138" s="87"/>
      <c r="HJ138" s="87"/>
      <c r="HK138" s="87"/>
      <c r="HL138" s="87"/>
      <c r="HM138" s="87"/>
      <c r="HN138" s="87"/>
      <c r="HO138" s="87"/>
      <c r="HP138" s="87"/>
      <c r="HQ138" s="87"/>
      <c r="HR138" s="87"/>
      <c r="HS138" s="87">
        <v>2</v>
      </c>
      <c r="HT138" s="87"/>
      <c r="HU138" s="87"/>
      <c r="HV138" s="87"/>
      <c r="HW138" s="87"/>
      <c r="HX138" s="88"/>
      <c r="HY138" s="87"/>
      <c r="HZ138" s="87"/>
      <c r="IA138" s="87"/>
      <c r="IB138" s="87"/>
      <c r="IC138" s="87"/>
      <c r="ID138" s="87"/>
      <c r="IE138" s="87"/>
      <c r="IF138" s="87"/>
      <c r="IG138" s="87"/>
      <c r="IH138" s="87"/>
      <c r="II138" s="87"/>
      <c r="IJ138" s="87"/>
      <c r="IK138" s="87"/>
      <c r="IL138" s="84">
        <f t="shared" si="52"/>
        <v>2</v>
      </c>
      <c r="IM138" s="87"/>
      <c r="IN138" s="87"/>
      <c r="IO138" s="87"/>
      <c r="IP138" s="87"/>
      <c r="IQ138" s="87"/>
      <c r="IR138" s="87"/>
      <c r="IS138" s="88"/>
      <c r="IT138" s="87"/>
      <c r="IU138" s="87"/>
      <c r="IV138" s="87"/>
      <c r="IW138" s="87"/>
      <c r="IX138" s="87"/>
      <c r="IY138" s="87"/>
      <c r="IZ138" s="87"/>
      <c r="JA138" s="87">
        <v>2</v>
      </c>
      <c r="JB138" s="87"/>
      <c r="JC138" s="87"/>
      <c r="JD138" s="87"/>
      <c r="JE138" s="87"/>
      <c r="JF138" s="87"/>
      <c r="JG138" s="87"/>
      <c r="JH138" s="87"/>
      <c r="JI138" s="87"/>
      <c r="JJ138" s="87"/>
      <c r="JK138" s="84">
        <f t="shared" si="53"/>
        <v>2</v>
      </c>
      <c r="JL138" s="87"/>
      <c r="JM138" s="87"/>
      <c r="JN138" s="87"/>
      <c r="JO138" s="87"/>
      <c r="JP138" s="87"/>
      <c r="JQ138" s="87"/>
      <c r="JR138" s="87">
        <v>1</v>
      </c>
      <c r="JS138" s="87"/>
      <c r="JT138" s="87"/>
      <c r="JU138" s="87"/>
      <c r="JV138" s="87"/>
      <c r="JW138" s="87"/>
      <c r="JX138" s="87"/>
      <c r="JY138" s="87"/>
      <c r="JZ138" s="84">
        <f t="shared" si="54"/>
        <v>1</v>
      </c>
      <c r="KA138" s="84">
        <f t="shared" si="55"/>
        <v>5</v>
      </c>
      <c r="KB138" s="84">
        <f t="shared" si="56"/>
        <v>16</v>
      </c>
    </row>
    <row r="139" spans="1:288" s="5" customFormat="1" ht="18.75" customHeight="1" x14ac:dyDescent="0.2">
      <c r="A139" s="107" t="s">
        <v>339</v>
      </c>
      <c r="B139" s="34" t="s">
        <v>142</v>
      </c>
      <c r="C139" s="39" t="s">
        <v>2</v>
      </c>
      <c r="D139" s="87"/>
      <c r="E139" s="87"/>
      <c r="F139" s="87"/>
      <c r="G139" s="87"/>
      <c r="H139" s="87">
        <v>2</v>
      </c>
      <c r="I139" s="87">
        <v>2</v>
      </c>
      <c r="J139" s="87"/>
      <c r="K139" s="87">
        <v>2</v>
      </c>
      <c r="L139" s="87">
        <v>2</v>
      </c>
      <c r="M139" s="87">
        <v>2</v>
      </c>
      <c r="N139" s="87">
        <v>2</v>
      </c>
      <c r="O139" s="87">
        <v>1</v>
      </c>
      <c r="P139" s="87">
        <v>1</v>
      </c>
      <c r="Q139" s="87">
        <v>0</v>
      </c>
      <c r="R139" s="87">
        <v>2</v>
      </c>
      <c r="S139" s="87">
        <v>2</v>
      </c>
      <c r="T139" s="87">
        <v>2</v>
      </c>
      <c r="U139" s="87">
        <v>2</v>
      </c>
      <c r="V139" s="87">
        <v>10</v>
      </c>
      <c r="W139" s="87">
        <v>10</v>
      </c>
      <c r="X139" s="87">
        <v>10</v>
      </c>
      <c r="Y139" s="87">
        <v>10</v>
      </c>
      <c r="Z139" s="85">
        <f t="shared" si="38"/>
        <v>62</v>
      </c>
      <c r="AA139" s="87">
        <v>2</v>
      </c>
      <c r="AB139" s="88">
        <v>2</v>
      </c>
      <c r="AC139" s="87">
        <v>2</v>
      </c>
      <c r="AD139" s="87"/>
      <c r="AE139" s="87"/>
      <c r="AF139" s="87"/>
      <c r="AG139" s="87"/>
      <c r="AH139" s="87"/>
      <c r="AI139" s="87">
        <v>2</v>
      </c>
      <c r="AJ139" s="87">
        <v>2</v>
      </c>
      <c r="AK139" s="87"/>
      <c r="AL139" s="87">
        <v>2</v>
      </c>
      <c r="AM139" s="87">
        <v>5</v>
      </c>
      <c r="AN139" s="87"/>
      <c r="AO139" s="87">
        <v>2</v>
      </c>
      <c r="AP139" s="87"/>
      <c r="AQ139" s="87"/>
      <c r="AR139" s="87">
        <v>2</v>
      </c>
      <c r="AS139" s="87">
        <v>2</v>
      </c>
      <c r="AT139" s="87">
        <v>2</v>
      </c>
      <c r="AU139" s="93"/>
      <c r="AV139" s="93"/>
      <c r="AW139" s="84">
        <f t="shared" si="39"/>
        <v>25</v>
      </c>
      <c r="AX139" s="93"/>
      <c r="AY139" s="88"/>
      <c r="AZ139" s="87">
        <v>2</v>
      </c>
      <c r="BA139" s="87">
        <v>2</v>
      </c>
      <c r="BB139" s="87"/>
      <c r="BC139" s="87">
        <v>2</v>
      </c>
      <c r="BD139" s="87"/>
      <c r="BE139" s="87"/>
      <c r="BF139" s="87"/>
      <c r="BG139" s="87"/>
      <c r="BH139" s="87"/>
      <c r="BI139" s="87">
        <v>2</v>
      </c>
      <c r="BJ139" s="87">
        <v>4</v>
      </c>
      <c r="BK139" s="87">
        <v>2</v>
      </c>
      <c r="BL139" s="87">
        <v>2</v>
      </c>
      <c r="BM139" s="87">
        <v>2</v>
      </c>
      <c r="BN139" s="87"/>
      <c r="BO139" s="87"/>
      <c r="BP139" s="87">
        <v>2</v>
      </c>
      <c r="BQ139" s="87"/>
      <c r="BR139" s="87"/>
      <c r="BS139" s="88"/>
      <c r="BT139" s="84">
        <f t="shared" si="40"/>
        <v>20</v>
      </c>
      <c r="BU139" s="84">
        <f t="shared" si="41"/>
        <v>107</v>
      </c>
      <c r="BV139" s="87"/>
      <c r="BW139" s="87">
        <v>2</v>
      </c>
      <c r="BX139" s="87"/>
      <c r="BY139" s="87">
        <v>2</v>
      </c>
      <c r="BZ139" s="87"/>
      <c r="CA139" s="87"/>
      <c r="CB139" s="87">
        <v>3</v>
      </c>
      <c r="CC139" s="87"/>
      <c r="CD139" s="87"/>
      <c r="CE139" s="87">
        <v>3</v>
      </c>
      <c r="CF139" s="87"/>
      <c r="CG139" s="87"/>
      <c r="CH139" s="87">
        <v>2</v>
      </c>
      <c r="CI139" s="87">
        <v>5</v>
      </c>
      <c r="CJ139" s="87">
        <v>5</v>
      </c>
      <c r="CK139" s="87"/>
      <c r="CL139" s="87"/>
      <c r="CM139" s="87">
        <v>2</v>
      </c>
      <c r="CN139" s="87">
        <v>2</v>
      </c>
      <c r="CO139" s="87">
        <v>2</v>
      </c>
      <c r="CP139" s="87">
        <v>2</v>
      </c>
      <c r="CQ139" s="87">
        <v>2</v>
      </c>
      <c r="CR139" s="84">
        <f t="shared" si="42"/>
        <v>32</v>
      </c>
      <c r="CS139" s="87">
        <v>2</v>
      </c>
      <c r="CT139" s="87">
        <v>2</v>
      </c>
      <c r="CU139" s="87">
        <v>2</v>
      </c>
      <c r="CV139" s="87">
        <v>2</v>
      </c>
      <c r="CW139" s="87">
        <v>2</v>
      </c>
      <c r="CX139" s="87">
        <v>2</v>
      </c>
      <c r="CY139" s="87">
        <v>2</v>
      </c>
      <c r="CZ139" s="87">
        <v>2</v>
      </c>
      <c r="DA139" s="87">
        <v>3</v>
      </c>
      <c r="DB139" s="87">
        <v>3</v>
      </c>
      <c r="DC139" s="87"/>
      <c r="DD139" s="87"/>
      <c r="DE139" s="87">
        <v>5</v>
      </c>
      <c r="DF139" s="87">
        <v>5</v>
      </c>
      <c r="DG139" s="87">
        <v>6</v>
      </c>
      <c r="DH139" s="87">
        <v>2</v>
      </c>
      <c r="DI139" s="87">
        <v>1</v>
      </c>
      <c r="DJ139" s="87">
        <v>2</v>
      </c>
      <c r="DK139" s="87">
        <v>2</v>
      </c>
      <c r="DL139" s="87">
        <v>2</v>
      </c>
      <c r="DM139" s="87">
        <v>5</v>
      </c>
      <c r="DN139" s="88"/>
      <c r="DO139" s="84">
        <f t="shared" si="43"/>
        <v>52</v>
      </c>
      <c r="DP139" s="87">
        <v>2</v>
      </c>
      <c r="DQ139" s="87">
        <v>2</v>
      </c>
      <c r="DR139" s="87">
        <v>2</v>
      </c>
      <c r="DS139" s="87">
        <v>2</v>
      </c>
      <c r="DT139" s="87">
        <v>2</v>
      </c>
      <c r="DU139" s="87">
        <v>2</v>
      </c>
      <c r="DV139" s="87">
        <v>2</v>
      </c>
      <c r="DW139" s="87">
        <v>5</v>
      </c>
      <c r="DX139" s="87">
        <v>5</v>
      </c>
      <c r="DY139" s="87">
        <v>6</v>
      </c>
      <c r="DZ139" s="87">
        <v>2</v>
      </c>
      <c r="EA139" s="87">
        <v>2</v>
      </c>
      <c r="EB139" s="87">
        <v>2</v>
      </c>
      <c r="EC139" s="87">
        <v>2</v>
      </c>
      <c r="ED139" s="87">
        <v>2</v>
      </c>
      <c r="EE139" s="87">
        <v>2</v>
      </c>
      <c r="EF139" s="87">
        <v>2</v>
      </c>
      <c r="EG139" s="87">
        <v>2</v>
      </c>
      <c r="EH139" s="87"/>
      <c r="EI139" s="87"/>
      <c r="EJ139" s="88"/>
      <c r="EK139" s="88"/>
      <c r="EL139" s="84">
        <f t="shared" si="44"/>
        <v>46</v>
      </c>
      <c r="EM139" s="84">
        <f t="shared" si="45"/>
        <v>130</v>
      </c>
      <c r="EN139" s="84">
        <f t="shared" si="46"/>
        <v>237</v>
      </c>
      <c r="EO139" s="87"/>
      <c r="EP139" s="87"/>
      <c r="EQ139" s="87">
        <v>2</v>
      </c>
      <c r="ER139" s="87"/>
      <c r="ES139" s="87"/>
      <c r="ET139" s="87"/>
      <c r="EU139" s="87"/>
      <c r="EV139" s="87"/>
      <c r="EW139" s="87">
        <v>2</v>
      </c>
      <c r="EX139" s="87">
        <v>3</v>
      </c>
      <c r="EY139" s="87"/>
      <c r="EZ139" s="87">
        <v>2</v>
      </c>
      <c r="FA139" s="87"/>
      <c r="FB139" s="87"/>
      <c r="FC139" s="87"/>
      <c r="FD139" s="88"/>
      <c r="FE139" s="87">
        <v>2</v>
      </c>
      <c r="FF139" s="87"/>
      <c r="FG139" s="87"/>
      <c r="FH139" s="87">
        <v>2</v>
      </c>
      <c r="FI139" s="87"/>
      <c r="FJ139" s="87"/>
      <c r="FK139" s="84">
        <f t="shared" si="47"/>
        <v>13</v>
      </c>
      <c r="FL139" s="87"/>
      <c r="FM139" s="87"/>
      <c r="FN139" s="87">
        <v>2</v>
      </c>
      <c r="FO139" s="87"/>
      <c r="FP139" s="87"/>
      <c r="FQ139" s="87">
        <v>2</v>
      </c>
      <c r="FR139" s="87"/>
      <c r="FS139" s="87"/>
      <c r="FT139" s="87">
        <v>2</v>
      </c>
      <c r="FU139" s="87"/>
      <c r="FV139" s="87"/>
      <c r="FW139" s="87">
        <v>3</v>
      </c>
      <c r="FX139" s="87">
        <v>3</v>
      </c>
      <c r="FY139" s="87"/>
      <c r="FZ139" s="87"/>
      <c r="GA139" s="88"/>
      <c r="GB139" s="87">
        <v>2</v>
      </c>
      <c r="GC139" s="87">
        <v>2</v>
      </c>
      <c r="GD139" s="87">
        <v>1</v>
      </c>
      <c r="GE139" s="87">
        <v>1</v>
      </c>
      <c r="GF139" s="87"/>
      <c r="GG139" s="87"/>
      <c r="GH139" s="84">
        <f t="shared" si="48"/>
        <v>18</v>
      </c>
      <c r="GI139" s="87">
        <v>2</v>
      </c>
      <c r="GJ139" s="87"/>
      <c r="GK139" s="87"/>
      <c r="GL139" s="87"/>
      <c r="GM139" s="87">
        <v>2</v>
      </c>
      <c r="GN139" s="87">
        <v>2</v>
      </c>
      <c r="GO139" s="87">
        <v>2</v>
      </c>
      <c r="GP139" s="87">
        <v>2</v>
      </c>
      <c r="GQ139" s="87">
        <v>2</v>
      </c>
      <c r="GR139" s="87"/>
      <c r="GS139" s="87"/>
      <c r="GT139" s="87"/>
      <c r="GU139" s="87">
        <v>2</v>
      </c>
      <c r="GV139" s="87"/>
      <c r="GW139" s="87"/>
      <c r="GX139" s="88"/>
      <c r="GY139" s="88"/>
      <c r="GZ139" s="88"/>
      <c r="HA139" s="87"/>
      <c r="HB139" s="87"/>
      <c r="HC139" s="87"/>
      <c r="HD139" s="87">
        <v>2</v>
      </c>
      <c r="HE139" s="84">
        <f t="shared" si="49"/>
        <v>16</v>
      </c>
      <c r="HF139" s="84">
        <f t="shared" si="50"/>
        <v>47</v>
      </c>
      <c r="HG139" s="84">
        <f t="shared" si="51"/>
        <v>284</v>
      </c>
      <c r="HH139" s="87">
        <v>2</v>
      </c>
      <c r="HI139" s="87">
        <v>2</v>
      </c>
      <c r="HJ139" s="87"/>
      <c r="HK139" s="87">
        <v>2</v>
      </c>
      <c r="HL139" s="87">
        <v>2</v>
      </c>
      <c r="HM139" s="87">
        <v>2</v>
      </c>
      <c r="HN139" s="87"/>
      <c r="HO139" s="87"/>
      <c r="HP139" s="87">
        <v>2</v>
      </c>
      <c r="HQ139" s="87"/>
      <c r="HR139" s="87"/>
      <c r="HS139" s="87">
        <v>3</v>
      </c>
      <c r="HT139" s="87"/>
      <c r="HU139" s="87">
        <v>2</v>
      </c>
      <c r="HV139" s="87"/>
      <c r="HW139" s="87">
        <v>2</v>
      </c>
      <c r="HX139" s="88"/>
      <c r="HY139" s="87"/>
      <c r="HZ139" s="87"/>
      <c r="IA139" s="87">
        <v>2</v>
      </c>
      <c r="IB139" s="87"/>
      <c r="IC139" s="87"/>
      <c r="ID139" s="87"/>
      <c r="IE139" s="87"/>
      <c r="IF139" s="87"/>
      <c r="IG139" s="87"/>
      <c r="IH139" s="87"/>
      <c r="II139" s="87"/>
      <c r="IJ139" s="87"/>
      <c r="IK139" s="87">
        <v>2</v>
      </c>
      <c r="IL139" s="84">
        <f t="shared" si="52"/>
        <v>23</v>
      </c>
      <c r="IM139" s="87"/>
      <c r="IN139" s="87"/>
      <c r="IO139" s="87">
        <v>2</v>
      </c>
      <c r="IP139" s="87">
        <v>2</v>
      </c>
      <c r="IQ139" s="87"/>
      <c r="IR139" s="87">
        <v>2</v>
      </c>
      <c r="IS139" s="88"/>
      <c r="IT139" s="87"/>
      <c r="IU139" s="87"/>
      <c r="IV139" s="87"/>
      <c r="IW139" s="87">
        <v>2</v>
      </c>
      <c r="IX139" s="87"/>
      <c r="IY139" s="87"/>
      <c r="IZ139" s="87">
        <v>2</v>
      </c>
      <c r="JA139" s="87">
        <v>2</v>
      </c>
      <c r="JB139" s="87">
        <v>2</v>
      </c>
      <c r="JC139" s="87">
        <v>2</v>
      </c>
      <c r="JD139" s="87">
        <v>2</v>
      </c>
      <c r="JE139" s="87">
        <v>2</v>
      </c>
      <c r="JF139" s="87">
        <v>2</v>
      </c>
      <c r="JG139" s="87">
        <v>2</v>
      </c>
      <c r="JH139" s="87">
        <v>2</v>
      </c>
      <c r="JI139" s="87">
        <v>2</v>
      </c>
      <c r="JJ139" s="87">
        <v>2</v>
      </c>
      <c r="JK139" s="84">
        <f t="shared" si="53"/>
        <v>30</v>
      </c>
      <c r="JL139" s="87">
        <v>2</v>
      </c>
      <c r="JM139" s="87">
        <v>2</v>
      </c>
      <c r="JN139" s="87">
        <v>2</v>
      </c>
      <c r="JO139" s="87">
        <v>2</v>
      </c>
      <c r="JP139" s="87">
        <v>1</v>
      </c>
      <c r="JQ139" s="87">
        <v>1</v>
      </c>
      <c r="JR139" s="87">
        <v>2</v>
      </c>
      <c r="JS139" s="87">
        <v>2</v>
      </c>
      <c r="JT139" s="87">
        <v>2</v>
      </c>
      <c r="JU139" s="87">
        <v>2</v>
      </c>
      <c r="JV139" s="87">
        <v>2</v>
      </c>
      <c r="JW139" s="87">
        <v>2</v>
      </c>
      <c r="JX139" s="87">
        <v>2</v>
      </c>
      <c r="JY139" s="87">
        <v>2</v>
      </c>
      <c r="JZ139" s="84">
        <f t="shared" si="54"/>
        <v>26</v>
      </c>
      <c r="KA139" s="84">
        <f t="shared" si="55"/>
        <v>79</v>
      </c>
      <c r="KB139" s="84">
        <f t="shared" si="56"/>
        <v>363</v>
      </c>
    </row>
    <row r="140" spans="1:288" s="5" customFormat="1" ht="28.5" customHeight="1" x14ac:dyDescent="0.2">
      <c r="A140" s="45" t="s">
        <v>340</v>
      </c>
      <c r="B140" s="34" t="s">
        <v>143</v>
      </c>
      <c r="C140" s="39" t="s">
        <v>188</v>
      </c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83"/>
      <c r="V140" s="84"/>
      <c r="W140" s="84"/>
      <c r="X140" s="84"/>
      <c r="Y140" s="84"/>
      <c r="Z140" s="85">
        <f t="shared" si="38"/>
        <v>0</v>
      </c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>
        <f t="shared" si="39"/>
        <v>0</v>
      </c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>
        <f t="shared" si="40"/>
        <v>0</v>
      </c>
      <c r="BU140" s="84">
        <f t="shared" si="41"/>
        <v>0</v>
      </c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>
        <f t="shared" si="42"/>
        <v>0</v>
      </c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>
        <f t="shared" si="43"/>
        <v>0</v>
      </c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>
        <f t="shared" si="44"/>
        <v>0</v>
      </c>
      <c r="EM140" s="84">
        <f t="shared" si="45"/>
        <v>0</v>
      </c>
      <c r="EN140" s="84">
        <f t="shared" si="46"/>
        <v>0</v>
      </c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>
        <f t="shared" si="47"/>
        <v>0</v>
      </c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>
        <f t="shared" si="48"/>
        <v>0</v>
      </c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>
        <f t="shared" si="49"/>
        <v>0</v>
      </c>
      <c r="HF140" s="84">
        <f t="shared" si="50"/>
        <v>0</v>
      </c>
      <c r="HG140" s="84">
        <f t="shared" si="51"/>
        <v>0</v>
      </c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>
        <f t="shared" si="52"/>
        <v>0</v>
      </c>
      <c r="IM140" s="84"/>
      <c r="IN140" s="84"/>
      <c r="IO140" s="84"/>
      <c r="IP140" s="84"/>
      <c r="IQ140" s="84"/>
      <c r="IR140" s="84"/>
      <c r="IS140" s="84"/>
      <c r="IT140" s="84"/>
      <c r="IU140" s="84"/>
      <c r="IV140" s="84"/>
      <c r="IW140" s="84"/>
      <c r="IX140" s="84"/>
      <c r="IY140" s="84"/>
      <c r="IZ140" s="84"/>
      <c r="JA140" s="84"/>
      <c r="JB140" s="84"/>
      <c r="JC140" s="84"/>
      <c r="JD140" s="84"/>
      <c r="JE140" s="84"/>
      <c r="JF140" s="84"/>
      <c r="JG140" s="84"/>
      <c r="JH140" s="84"/>
      <c r="JI140" s="84"/>
      <c r="JJ140" s="84"/>
      <c r="JK140" s="84">
        <f t="shared" si="53"/>
        <v>0</v>
      </c>
      <c r="JL140" s="84"/>
      <c r="JM140" s="84"/>
      <c r="JN140" s="84"/>
      <c r="JO140" s="84"/>
      <c r="JP140" s="84"/>
      <c r="JQ140" s="84"/>
      <c r="JR140" s="84"/>
      <c r="JS140" s="84"/>
      <c r="JT140" s="84"/>
      <c r="JU140" s="84"/>
      <c r="JV140" s="84"/>
      <c r="JW140" s="84"/>
      <c r="JX140" s="84"/>
      <c r="JY140" s="84"/>
      <c r="JZ140" s="84">
        <f t="shared" si="54"/>
        <v>0</v>
      </c>
      <c r="KA140" s="84">
        <f t="shared" si="55"/>
        <v>0</v>
      </c>
      <c r="KB140" s="84">
        <f t="shared" si="56"/>
        <v>0</v>
      </c>
    </row>
    <row r="141" spans="1:288" s="5" customFormat="1" ht="18.75" customHeight="1" x14ac:dyDescent="0.2">
      <c r="A141" s="45" t="s">
        <v>341</v>
      </c>
      <c r="B141" s="108" t="s">
        <v>144</v>
      </c>
      <c r="C141" s="39" t="s">
        <v>2</v>
      </c>
      <c r="D141" s="50">
        <v>48</v>
      </c>
      <c r="E141" s="50">
        <v>48</v>
      </c>
      <c r="F141" s="50">
        <v>48</v>
      </c>
      <c r="G141" s="50">
        <v>72</v>
      </c>
      <c r="H141" s="50">
        <v>48</v>
      </c>
      <c r="I141" s="50">
        <v>72</v>
      </c>
      <c r="J141" s="50">
        <v>48</v>
      </c>
      <c r="K141" s="50">
        <v>48</v>
      </c>
      <c r="L141" s="50">
        <v>96</v>
      </c>
      <c r="M141" s="50">
        <v>48</v>
      </c>
      <c r="N141" s="50">
        <v>48</v>
      </c>
      <c r="O141" s="50">
        <v>48</v>
      </c>
      <c r="P141" s="50">
        <v>48</v>
      </c>
      <c r="Q141" s="50">
        <v>96</v>
      </c>
      <c r="R141" s="50">
        <v>72</v>
      </c>
      <c r="S141" s="50">
        <v>36</v>
      </c>
      <c r="T141" s="50">
        <v>36</v>
      </c>
      <c r="U141" s="83">
        <v>36</v>
      </c>
      <c r="V141" s="84">
        <v>12</v>
      </c>
      <c r="W141" s="84">
        <v>48</v>
      </c>
      <c r="X141" s="84">
        <v>48</v>
      </c>
      <c r="Y141" s="84">
        <v>48</v>
      </c>
      <c r="Z141" s="85">
        <f t="shared" si="38"/>
        <v>1152</v>
      </c>
      <c r="AA141" s="84">
        <v>48</v>
      </c>
      <c r="AB141" s="84">
        <v>72</v>
      </c>
      <c r="AC141" s="84">
        <v>17</v>
      </c>
      <c r="AD141" s="84">
        <v>72</v>
      </c>
      <c r="AE141" s="84">
        <v>72</v>
      </c>
      <c r="AF141" s="84">
        <v>48</v>
      </c>
      <c r="AG141" s="84">
        <v>36</v>
      </c>
      <c r="AH141" s="84">
        <v>36</v>
      </c>
      <c r="AI141" s="84">
        <v>48</v>
      </c>
      <c r="AJ141" s="84">
        <v>48</v>
      </c>
      <c r="AK141" s="84">
        <v>48</v>
      </c>
      <c r="AL141" s="84">
        <v>72</v>
      </c>
      <c r="AM141" s="84">
        <v>36</v>
      </c>
      <c r="AN141" s="84">
        <v>48</v>
      </c>
      <c r="AO141" s="84">
        <v>24</v>
      </c>
      <c r="AP141" s="84">
        <v>72</v>
      </c>
      <c r="AQ141" s="84">
        <v>30</v>
      </c>
      <c r="AR141" s="84">
        <v>48</v>
      </c>
      <c r="AS141" s="84">
        <v>48</v>
      </c>
      <c r="AT141" s="84">
        <v>48</v>
      </c>
      <c r="AU141" s="84">
        <v>48</v>
      </c>
      <c r="AV141" s="84">
        <v>48</v>
      </c>
      <c r="AW141" s="84">
        <f t="shared" si="39"/>
        <v>1067</v>
      </c>
      <c r="AX141" s="84">
        <v>48</v>
      </c>
      <c r="AY141" s="84">
        <v>48</v>
      </c>
      <c r="AZ141" s="84">
        <v>48</v>
      </c>
      <c r="BA141" s="84">
        <v>48</v>
      </c>
      <c r="BB141" s="84">
        <v>96</v>
      </c>
      <c r="BC141" s="84">
        <v>72</v>
      </c>
      <c r="BD141" s="84">
        <v>72</v>
      </c>
      <c r="BE141" s="84">
        <v>72</v>
      </c>
      <c r="BF141" s="84">
        <v>48</v>
      </c>
      <c r="BG141" s="84">
        <v>72</v>
      </c>
      <c r="BH141" s="84">
        <v>48</v>
      </c>
      <c r="BI141" s="84">
        <v>30</v>
      </c>
      <c r="BJ141" s="84">
        <v>72</v>
      </c>
      <c r="BK141" s="84">
        <v>36</v>
      </c>
      <c r="BL141" s="84">
        <v>36</v>
      </c>
      <c r="BM141" s="84">
        <v>36</v>
      </c>
      <c r="BN141" s="84">
        <v>10</v>
      </c>
      <c r="BO141" s="84">
        <v>30</v>
      </c>
      <c r="BP141" s="84">
        <v>18</v>
      </c>
      <c r="BQ141" s="84">
        <v>32</v>
      </c>
      <c r="BR141" s="84">
        <v>10</v>
      </c>
      <c r="BS141" s="84">
        <v>10</v>
      </c>
      <c r="BT141" s="84">
        <f t="shared" si="40"/>
        <v>944</v>
      </c>
      <c r="BU141" s="84">
        <f t="shared" si="41"/>
        <v>3163</v>
      </c>
      <c r="BV141" s="84">
        <v>10</v>
      </c>
      <c r="BW141" s="84">
        <v>18</v>
      </c>
      <c r="BX141" s="84">
        <v>20</v>
      </c>
      <c r="BY141" s="84">
        <v>18</v>
      </c>
      <c r="BZ141" s="84">
        <v>40</v>
      </c>
      <c r="CA141" s="84">
        <v>30</v>
      </c>
      <c r="CB141" s="84">
        <v>36</v>
      </c>
      <c r="CC141" s="84">
        <v>18</v>
      </c>
      <c r="CD141" s="84">
        <v>28</v>
      </c>
      <c r="CE141" s="84">
        <v>27</v>
      </c>
      <c r="CF141" s="84">
        <v>30</v>
      </c>
      <c r="CG141" s="84">
        <v>12</v>
      </c>
      <c r="CH141" s="84">
        <v>48</v>
      </c>
      <c r="CI141" s="84">
        <v>36</v>
      </c>
      <c r="CJ141" s="84">
        <v>24</v>
      </c>
      <c r="CK141" s="84">
        <v>36</v>
      </c>
      <c r="CL141" s="84">
        <v>36</v>
      </c>
      <c r="CM141" s="84">
        <v>48</v>
      </c>
      <c r="CN141" s="84">
        <v>60</v>
      </c>
      <c r="CO141" s="84">
        <v>12</v>
      </c>
      <c r="CP141" s="84">
        <v>12</v>
      </c>
      <c r="CQ141" s="84">
        <v>24</v>
      </c>
      <c r="CR141" s="84">
        <f t="shared" si="42"/>
        <v>623</v>
      </c>
      <c r="CS141" s="84">
        <v>24</v>
      </c>
      <c r="CT141" s="84">
        <v>12</v>
      </c>
      <c r="CU141" s="84">
        <v>96</v>
      </c>
      <c r="CV141" s="84">
        <v>12</v>
      </c>
      <c r="CW141" s="84">
        <v>24</v>
      </c>
      <c r="CX141" s="84">
        <v>24</v>
      </c>
      <c r="CY141" s="84">
        <v>24</v>
      </c>
      <c r="CZ141" s="84">
        <v>24</v>
      </c>
      <c r="DA141" s="84">
        <v>48</v>
      </c>
      <c r="DB141" s="84">
        <v>12</v>
      </c>
      <c r="DC141" s="84">
        <v>12</v>
      </c>
      <c r="DD141" s="84">
        <v>15</v>
      </c>
      <c r="DE141" s="84">
        <v>12</v>
      </c>
      <c r="DF141" s="84">
        <v>10</v>
      </c>
      <c r="DG141" s="84">
        <v>24</v>
      </c>
      <c r="DH141" s="84">
        <v>24</v>
      </c>
      <c r="DI141" s="84">
        <v>24</v>
      </c>
      <c r="DJ141" s="84">
        <v>24</v>
      </c>
      <c r="DK141" s="84">
        <v>24</v>
      </c>
      <c r="DL141" s="84">
        <v>24</v>
      </c>
      <c r="DM141" s="84">
        <v>24</v>
      </c>
      <c r="DN141" s="84">
        <v>18</v>
      </c>
      <c r="DO141" s="84">
        <f t="shared" si="43"/>
        <v>535</v>
      </c>
      <c r="DP141" s="84">
        <v>24</v>
      </c>
      <c r="DQ141" s="84">
        <v>48</v>
      </c>
      <c r="DR141" s="84">
        <v>48</v>
      </c>
      <c r="DS141" s="84">
        <v>24</v>
      </c>
      <c r="DT141" s="84">
        <v>96</v>
      </c>
      <c r="DU141" s="84">
        <v>96</v>
      </c>
      <c r="DV141" s="84">
        <v>24</v>
      </c>
      <c r="DW141" s="84">
        <v>24</v>
      </c>
      <c r="DX141" s="84">
        <v>24</v>
      </c>
      <c r="DY141" s="84">
        <v>24</v>
      </c>
      <c r="DZ141" s="84">
        <v>36</v>
      </c>
      <c r="EA141" s="84">
        <v>48</v>
      </c>
      <c r="EB141" s="84">
        <v>24</v>
      </c>
      <c r="EC141" s="84">
        <v>24</v>
      </c>
      <c r="ED141" s="84">
        <v>24</v>
      </c>
      <c r="EE141" s="84">
        <v>24</v>
      </c>
      <c r="EF141" s="84">
        <v>24</v>
      </c>
      <c r="EG141" s="84">
        <v>24</v>
      </c>
      <c r="EH141" s="84">
        <v>8</v>
      </c>
      <c r="EI141" s="84">
        <v>8</v>
      </c>
      <c r="EJ141" s="84">
        <v>8</v>
      </c>
      <c r="EK141" s="84">
        <v>8</v>
      </c>
      <c r="EL141" s="84">
        <f t="shared" si="44"/>
        <v>692</v>
      </c>
      <c r="EM141" s="84">
        <f t="shared" si="45"/>
        <v>1850</v>
      </c>
      <c r="EN141" s="84">
        <f t="shared" si="46"/>
        <v>5013</v>
      </c>
      <c r="EO141" s="84">
        <v>8</v>
      </c>
      <c r="EP141" s="84">
        <v>8</v>
      </c>
      <c r="EQ141" s="84">
        <v>27</v>
      </c>
      <c r="ER141" s="84">
        <v>30</v>
      </c>
      <c r="ES141" s="84">
        <v>27</v>
      </c>
      <c r="ET141" s="84">
        <v>18</v>
      </c>
      <c r="EU141" s="84">
        <v>9</v>
      </c>
      <c r="EV141" s="84">
        <v>20</v>
      </c>
      <c r="EW141" s="84">
        <v>9</v>
      </c>
      <c r="EX141" s="84">
        <v>18</v>
      </c>
      <c r="EY141" s="84">
        <v>18</v>
      </c>
      <c r="EZ141" s="84">
        <v>16</v>
      </c>
      <c r="FA141" s="84">
        <v>16</v>
      </c>
      <c r="FB141" s="84">
        <v>10</v>
      </c>
      <c r="FC141" s="84">
        <v>18</v>
      </c>
      <c r="FD141" s="84">
        <v>18</v>
      </c>
      <c r="FE141" s="84">
        <v>18</v>
      </c>
      <c r="FF141" s="84">
        <v>30</v>
      </c>
      <c r="FG141" s="84">
        <v>16</v>
      </c>
      <c r="FH141" s="84">
        <v>27</v>
      </c>
      <c r="FI141" s="84">
        <v>8</v>
      </c>
      <c r="FJ141" s="84">
        <v>8</v>
      </c>
      <c r="FK141" s="84">
        <f t="shared" si="47"/>
        <v>377</v>
      </c>
      <c r="FL141" s="84">
        <v>8</v>
      </c>
      <c r="FM141" s="84">
        <v>8</v>
      </c>
      <c r="FN141" s="84">
        <v>18</v>
      </c>
      <c r="FO141" s="84">
        <v>8</v>
      </c>
      <c r="FP141" s="84">
        <v>8</v>
      </c>
      <c r="FQ141" s="84">
        <v>45</v>
      </c>
      <c r="FR141" s="84">
        <v>18</v>
      </c>
      <c r="FS141" s="84">
        <v>18</v>
      </c>
      <c r="FT141" s="84">
        <v>16</v>
      </c>
      <c r="FU141" s="84">
        <v>8</v>
      </c>
      <c r="FV141" s="84">
        <v>8</v>
      </c>
      <c r="FW141" s="84">
        <v>30</v>
      </c>
      <c r="FX141" s="84">
        <v>18</v>
      </c>
      <c r="FY141" s="84">
        <v>48</v>
      </c>
      <c r="FZ141" s="84">
        <v>24</v>
      </c>
      <c r="GA141" s="84">
        <v>24</v>
      </c>
      <c r="GB141" s="84">
        <v>24</v>
      </c>
      <c r="GC141" s="84">
        <v>24</v>
      </c>
      <c r="GD141" s="84">
        <v>24</v>
      </c>
      <c r="GE141" s="84">
        <v>24</v>
      </c>
      <c r="GF141" s="84">
        <v>36</v>
      </c>
      <c r="GG141" s="84">
        <v>12</v>
      </c>
      <c r="GH141" s="84">
        <f t="shared" si="48"/>
        <v>451</v>
      </c>
      <c r="GI141" s="84">
        <v>36</v>
      </c>
      <c r="GJ141" s="84">
        <v>27</v>
      </c>
      <c r="GK141" s="84">
        <v>27</v>
      </c>
      <c r="GL141" s="84">
        <v>27</v>
      </c>
      <c r="GM141" s="84">
        <v>80</v>
      </c>
      <c r="GN141" s="84">
        <v>60</v>
      </c>
      <c r="GO141" s="84">
        <v>40</v>
      </c>
      <c r="GP141" s="84">
        <v>40</v>
      </c>
      <c r="GQ141" s="84">
        <v>40</v>
      </c>
      <c r="GR141" s="84">
        <v>9</v>
      </c>
      <c r="GS141" s="84">
        <v>18</v>
      </c>
      <c r="GT141" s="84">
        <v>18</v>
      </c>
      <c r="GU141" s="84">
        <v>18</v>
      </c>
      <c r="GV141" s="84">
        <v>18</v>
      </c>
      <c r="GW141" s="84">
        <v>18</v>
      </c>
      <c r="GX141" s="84">
        <v>18</v>
      </c>
      <c r="GY141" s="84">
        <v>18</v>
      </c>
      <c r="GZ141" s="84">
        <v>18</v>
      </c>
      <c r="HA141" s="84">
        <v>18</v>
      </c>
      <c r="HB141" s="84">
        <v>9</v>
      </c>
      <c r="HC141" s="84">
        <v>10</v>
      </c>
      <c r="HD141" s="84">
        <v>72</v>
      </c>
      <c r="HE141" s="84">
        <f t="shared" si="49"/>
        <v>639</v>
      </c>
      <c r="HF141" s="84">
        <f t="shared" si="50"/>
        <v>1467</v>
      </c>
      <c r="HG141" s="84">
        <f t="shared" si="51"/>
        <v>6480</v>
      </c>
      <c r="HH141" s="84"/>
      <c r="HI141" s="84">
        <v>36</v>
      </c>
      <c r="HJ141" s="84">
        <v>36</v>
      </c>
      <c r="HK141" s="84">
        <v>36</v>
      </c>
      <c r="HL141" s="84">
        <v>36</v>
      </c>
      <c r="HM141" s="84">
        <v>36</v>
      </c>
      <c r="HN141" s="84">
        <v>20</v>
      </c>
      <c r="HO141" s="84">
        <v>18</v>
      </c>
      <c r="HP141" s="84">
        <v>9</v>
      </c>
      <c r="HQ141" s="84">
        <v>9</v>
      </c>
      <c r="HR141" s="84">
        <v>9</v>
      </c>
      <c r="HS141" s="84">
        <v>30</v>
      </c>
      <c r="HT141" s="84">
        <v>40</v>
      </c>
      <c r="HU141" s="84">
        <v>40</v>
      </c>
      <c r="HV141" s="84">
        <v>40</v>
      </c>
      <c r="HW141" s="84">
        <v>18</v>
      </c>
      <c r="HX141" s="84">
        <v>18</v>
      </c>
      <c r="HY141" s="84">
        <v>18</v>
      </c>
      <c r="HZ141" s="84">
        <v>30</v>
      </c>
      <c r="IA141" s="84">
        <v>60</v>
      </c>
      <c r="IB141" s="84">
        <v>18</v>
      </c>
      <c r="IC141" s="84">
        <v>18</v>
      </c>
      <c r="ID141" s="84">
        <v>18</v>
      </c>
      <c r="IE141" s="84">
        <v>16</v>
      </c>
      <c r="IF141" s="84">
        <v>16</v>
      </c>
      <c r="IG141" s="84">
        <v>10</v>
      </c>
      <c r="IH141" s="84">
        <v>10</v>
      </c>
      <c r="II141" s="84">
        <v>16</v>
      </c>
      <c r="IJ141" s="84">
        <v>9</v>
      </c>
      <c r="IK141" s="84">
        <v>8</v>
      </c>
      <c r="IL141" s="84">
        <f t="shared" si="52"/>
        <v>678</v>
      </c>
      <c r="IM141" s="84">
        <v>8</v>
      </c>
      <c r="IN141" s="84">
        <v>8</v>
      </c>
      <c r="IO141" s="84">
        <v>36</v>
      </c>
      <c r="IP141" s="84">
        <v>36</v>
      </c>
      <c r="IQ141" s="84">
        <v>10</v>
      </c>
      <c r="IR141" s="84">
        <v>36</v>
      </c>
      <c r="IS141" s="84">
        <v>8</v>
      </c>
      <c r="IT141" s="84">
        <v>8</v>
      </c>
      <c r="IU141" s="84">
        <v>8</v>
      </c>
      <c r="IV141" s="84">
        <v>8</v>
      </c>
      <c r="IW141" s="84">
        <v>18</v>
      </c>
      <c r="IX141" s="84">
        <v>8</v>
      </c>
      <c r="IY141" s="84">
        <v>8</v>
      </c>
      <c r="IZ141" s="84"/>
      <c r="JA141" s="84"/>
      <c r="JB141" s="84"/>
      <c r="JC141" s="84">
        <v>40</v>
      </c>
      <c r="JD141" s="84">
        <v>60</v>
      </c>
      <c r="JE141" s="84">
        <v>40</v>
      </c>
      <c r="JF141" s="84">
        <v>40</v>
      </c>
      <c r="JG141" s="84">
        <v>60</v>
      </c>
      <c r="JH141" s="84">
        <v>48</v>
      </c>
      <c r="JI141" s="84">
        <v>40</v>
      </c>
      <c r="JJ141" s="84">
        <v>40</v>
      </c>
      <c r="JK141" s="84">
        <f t="shared" si="53"/>
        <v>568</v>
      </c>
      <c r="JL141" s="84">
        <v>40</v>
      </c>
      <c r="JM141" s="84">
        <v>40</v>
      </c>
      <c r="JN141" s="84">
        <v>12</v>
      </c>
      <c r="JO141" s="84">
        <v>24</v>
      </c>
      <c r="JP141" s="84">
        <v>36</v>
      </c>
      <c r="JQ141" s="84">
        <v>36</v>
      </c>
      <c r="JR141" s="84">
        <v>24</v>
      </c>
      <c r="JS141" s="84">
        <v>24</v>
      </c>
      <c r="JT141" s="84">
        <v>36</v>
      </c>
      <c r="JU141" s="84">
        <v>12</v>
      </c>
      <c r="JV141" s="84">
        <v>24</v>
      </c>
      <c r="JW141" s="84">
        <v>24</v>
      </c>
      <c r="JX141" s="84">
        <v>24</v>
      </c>
      <c r="JY141" s="84">
        <v>24</v>
      </c>
      <c r="JZ141" s="84">
        <f t="shared" si="54"/>
        <v>380</v>
      </c>
      <c r="KA141" s="84">
        <f t="shared" si="55"/>
        <v>1626</v>
      </c>
      <c r="KB141" s="84">
        <f t="shared" si="56"/>
        <v>8106</v>
      </c>
    </row>
    <row r="142" spans="1:288" s="5" customFormat="1" ht="15.75" x14ac:dyDescent="0.2">
      <c r="A142" s="45" t="s">
        <v>342</v>
      </c>
      <c r="B142" s="34" t="s">
        <v>145</v>
      </c>
      <c r="C142" s="39" t="s">
        <v>198</v>
      </c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83"/>
      <c r="V142" s="84"/>
      <c r="W142" s="84"/>
      <c r="X142" s="84"/>
      <c r="Y142" s="84"/>
      <c r="Z142" s="85">
        <f t="shared" si="38"/>
        <v>0</v>
      </c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>
        <f t="shared" si="39"/>
        <v>0</v>
      </c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>
        <v>1</v>
      </c>
      <c r="BJ142" s="84"/>
      <c r="BK142" s="84"/>
      <c r="BL142" s="84"/>
      <c r="BM142" s="84"/>
      <c r="BN142" s="84"/>
      <c r="BO142" s="84"/>
      <c r="BP142" s="84"/>
      <c r="BQ142" s="84"/>
      <c r="BR142" s="84">
        <v>1</v>
      </c>
      <c r="BS142" s="84">
        <v>1</v>
      </c>
      <c r="BT142" s="84">
        <f t="shared" si="40"/>
        <v>3</v>
      </c>
      <c r="BU142" s="84">
        <f t="shared" si="41"/>
        <v>3</v>
      </c>
      <c r="BV142" s="84"/>
      <c r="BW142" s="84"/>
      <c r="BX142" s="84"/>
      <c r="BY142" s="84">
        <v>1</v>
      </c>
      <c r="BZ142" s="84"/>
      <c r="CA142" s="84"/>
      <c r="CB142" s="84">
        <v>1</v>
      </c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>
        <v>1</v>
      </c>
      <c r="CO142" s="84">
        <v>1</v>
      </c>
      <c r="CP142" s="84"/>
      <c r="CQ142" s="84"/>
      <c r="CR142" s="84">
        <f t="shared" si="42"/>
        <v>4</v>
      </c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>
        <f t="shared" si="43"/>
        <v>0</v>
      </c>
      <c r="DP142" s="84">
        <v>1</v>
      </c>
      <c r="DQ142" s="84">
        <v>1</v>
      </c>
      <c r="DR142" s="84">
        <v>1</v>
      </c>
      <c r="DS142" s="84"/>
      <c r="DT142" s="84"/>
      <c r="DU142" s="84"/>
      <c r="DV142" s="84"/>
      <c r="DW142" s="84"/>
      <c r="DX142" s="84">
        <v>1</v>
      </c>
      <c r="DY142" s="84">
        <v>1</v>
      </c>
      <c r="DZ142" s="84"/>
      <c r="EA142" s="84"/>
      <c r="EB142" s="84"/>
      <c r="EC142" s="84">
        <v>1</v>
      </c>
      <c r="ED142" s="84"/>
      <c r="EE142" s="84"/>
      <c r="EF142" s="84"/>
      <c r="EG142" s="84"/>
      <c r="EH142" s="84"/>
      <c r="EI142" s="84"/>
      <c r="EJ142" s="84"/>
      <c r="EK142" s="84"/>
      <c r="EL142" s="84">
        <f t="shared" si="44"/>
        <v>6</v>
      </c>
      <c r="EM142" s="84">
        <f t="shared" si="45"/>
        <v>10</v>
      </c>
      <c r="EN142" s="84">
        <f t="shared" si="46"/>
        <v>13</v>
      </c>
      <c r="EO142" s="84"/>
      <c r="EP142" s="84"/>
      <c r="EQ142" s="84">
        <v>1</v>
      </c>
      <c r="ER142" s="84"/>
      <c r="ES142" s="84">
        <v>1</v>
      </c>
      <c r="ET142" s="84">
        <v>2</v>
      </c>
      <c r="EU142" s="84">
        <v>2</v>
      </c>
      <c r="EV142" s="84"/>
      <c r="EW142" s="84"/>
      <c r="EX142" s="84"/>
      <c r="EY142" s="84">
        <v>1</v>
      </c>
      <c r="EZ142" s="84"/>
      <c r="FA142" s="84"/>
      <c r="FB142" s="84">
        <v>1</v>
      </c>
      <c r="FC142" s="84"/>
      <c r="FD142" s="84"/>
      <c r="FE142" s="84"/>
      <c r="FF142" s="84"/>
      <c r="FG142" s="84"/>
      <c r="FH142" s="84">
        <v>1</v>
      </c>
      <c r="FI142" s="84">
        <v>1</v>
      </c>
      <c r="FJ142" s="84"/>
      <c r="FK142" s="84">
        <f t="shared" si="47"/>
        <v>10</v>
      </c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>
        <f t="shared" si="48"/>
        <v>0</v>
      </c>
      <c r="GI142" s="84"/>
      <c r="GJ142" s="84"/>
      <c r="GK142" s="84"/>
      <c r="GL142" s="84"/>
      <c r="GM142" s="84"/>
      <c r="GN142" s="84">
        <v>1</v>
      </c>
      <c r="GO142" s="84"/>
      <c r="GP142" s="84"/>
      <c r="GQ142" s="84">
        <v>1</v>
      </c>
      <c r="GR142" s="84"/>
      <c r="GS142" s="84"/>
      <c r="GT142" s="84"/>
      <c r="GU142" s="84"/>
      <c r="GV142" s="84"/>
      <c r="GW142" s="84"/>
      <c r="GX142" s="84"/>
      <c r="GY142" s="84"/>
      <c r="GZ142" s="84"/>
      <c r="HA142" s="84"/>
      <c r="HB142" s="84"/>
      <c r="HC142" s="84"/>
      <c r="HD142" s="84"/>
      <c r="HE142" s="84">
        <f t="shared" si="49"/>
        <v>2</v>
      </c>
      <c r="HF142" s="84">
        <f t="shared" si="50"/>
        <v>12</v>
      </c>
      <c r="HG142" s="84">
        <f t="shared" si="51"/>
        <v>25</v>
      </c>
      <c r="HH142" s="84"/>
      <c r="HI142" s="84">
        <v>1</v>
      </c>
      <c r="HJ142" s="84"/>
      <c r="HK142" s="84"/>
      <c r="HL142" s="84">
        <v>1</v>
      </c>
      <c r="HM142" s="84"/>
      <c r="HN142" s="84"/>
      <c r="HO142" s="84"/>
      <c r="HP142" s="84"/>
      <c r="HQ142" s="84"/>
      <c r="HR142" s="84"/>
      <c r="HS142" s="84"/>
      <c r="HT142" s="84">
        <v>1</v>
      </c>
      <c r="HU142" s="84">
        <v>1</v>
      </c>
      <c r="HV142" s="84">
        <v>1</v>
      </c>
      <c r="HW142" s="84"/>
      <c r="HX142" s="84"/>
      <c r="HY142" s="84"/>
      <c r="HZ142" s="84"/>
      <c r="IA142" s="84"/>
      <c r="IB142" s="84"/>
      <c r="IC142" s="84"/>
      <c r="ID142" s="84"/>
      <c r="IE142" s="84"/>
      <c r="IF142" s="84"/>
      <c r="IG142" s="84"/>
      <c r="IH142" s="84"/>
      <c r="II142" s="84"/>
      <c r="IJ142" s="84"/>
      <c r="IK142" s="84"/>
      <c r="IL142" s="84">
        <f t="shared" si="52"/>
        <v>5</v>
      </c>
      <c r="IM142" s="84"/>
      <c r="IN142" s="84"/>
      <c r="IO142" s="84"/>
      <c r="IP142" s="84">
        <v>1</v>
      </c>
      <c r="IQ142" s="84"/>
      <c r="IR142" s="84">
        <v>1</v>
      </c>
      <c r="IS142" s="84"/>
      <c r="IT142" s="84"/>
      <c r="IU142" s="84"/>
      <c r="IV142" s="84"/>
      <c r="IW142" s="84"/>
      <c r="IX142" s="84"/>
      <c r="IY142" s="84"/>
      <c r="IZ142" s="84"/>
      <c r="JA142" s="84"/>
      <c r="JB142" s="84"/>
      <c r="JC142" s="84">
        <v>1</v>
      </c>
      <c r="JD142" s="84"/>
      <c r="JE142" s="84"/>
      <c r="JF142" s="84">
        <v>1</v>
      </c>
      <c r="JG142" s="84"/>
      <c r="JH142" s="84">
        <v>1</v>
      </c>
      <c r="JI142" s="84"/>
      <c r="JJ142" s="84"/>
      <c r="JK142" s="84">
        <f t="shared" si="53"/>
        <v>5</v>
      </c>
      <c r="JL142" s="84"/>
      <c r="JM142" s="84">
        <v>1</v>
      </c>
      <c r="JN142" s="84"/>
      <c r="JO142" s="84"/>
      <c r="JP142" s="84"/>
      <c r="JQ142" s="84"/>
      <c r="JR142" s="84"/>
      <c r="JS142" s="84"/>
      <c r="JT142" s="84"/>
      <c r="JU142" s="84"/>
      <c r="JV142" s="84">
        <v>1</v>
      </c>
      <c r="JW142" s="84"/>
      <c r="JX142" s="84"/>
      <c r="JY142" s="84"/>
      <c r="JZ142" s="84">
        <f t="shared" si="54"/>
        <v>2</v>
      </c>
      <c r="KA142" s="84">
        <f t="shared" si="55"/>
        <v>12</v>
      </c>
      <c r="KB142" s="84">
        <f t="shared" si="56"/>
        <v>37</v>
      </c>
    </row>
    <row r="143" spans="1:288" s="5" customFormat="1" ht="25.5" x14ac:dyDescent="0.2">
      <c r="A143" s="45" t="s">
        <v>343</v>
      </c>
      <c r="B143" s="100" t="s">
        <v>146</v>
      </c>
      <c r="C143" s="39" t="s">
        <v>187</v>
      </c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83"/>
      <c r="V143" s="84"/>
      <c r="W143" s="84"/>
      <c r="X143" s="84"/>
      <c r="Y143" s="84"/>
      <c r="Z143" s="85">
        <f t="shared" si="38"/>
        <v>0</v>
      </c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>
        <f t="shared" si="39"/>
        <v>0</v>
      </c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>
        <v>30</v>
      </c>
      <c r="BJ143" s="84"/>
      <c r="BK143" s="84"/>
      <c r="BL143" s="84"/>
      <c r="BM143" s="84"/>
      <c r="BN143" s="84">
        <v>10</v>
      </c>
      <c r="BO143" s="84">
        <v>30</v>
      </c>
      <c r="BP143" s="84">
        <v>18</v>
      </c>
      <c r="BQ143" s="84">
        <v>32</v>
      </c>
      <c r="BR143" s="84">
        <v>10</v>
      </c>
      <c r="BS143" s="84">
        <v>10</v>
      </c>
      <c r="BT143" s="84">
        <f t="shared" si="40"/>
        <v>140</v>
      </c>
      <c r="BU143" s="84">
        <f t="shared" si="41"/>
        <v>140</v>
      </c>
      <c r="BV143" s="84">
        <v>10</v>
      </c>
      <c r="BW143" s="84">
        <v>18</v>
      </c>
      <c r="BX143" s="84">
        <v>20</v>
      </c>
      <c r="BY143" s="84">
        <v>18</v>
      </c>
      <c r="BZ143" s="84">
        <v>40</v>
      </c>
      <c r="CA143" s="84">
        <v>30</v>
      </c>
      <c r="CB143" s="84">
        <v>36</v>
      </c>
      <c r="CC143" s="84">
        <v>18</v>
      </c>
      <c r="CD143" s="84">
        <v>28</v>
      </c>
      <c r="CE143" s="84">
        <v>27</v>
      </c>
      <c r="CF143" s="84"/>
      <c r="CG143" s="84"/>
      <c r="CH143" s="84"/>
      <c r="CI143" s="84"/>
      <c r="CJ143" s="84"/>
      <c r="CK143" s="84"/>
      <c r="CL143" s="84"/>
      <c r="CM143" s="84"/>
      <c r="CN143" s="84">
        <v>60</v>
      </c>
      <c r="CO143" s="84">
        <v>12</v>
      </c>
      <c r="CP143" s="84">
        <v>12</v>
      </c>
      <c r="CQ143" s="84">
        <v>24</v>
      </c>
      <c r="CR143" s="84">
        <f t="shared" si="42"/>
        <v>353</v>
      </c>
      <c r="CS143" s="84">
        <v>24</v>
      </c>
      <c r="CT143" s="84">
        <v>12</v>
      </c>
      <c r="CU143" s="84">
        <v>96</v>
      </c>
      <c r="CV143" s="84">
        <v>12</v>
      </c>
      <c r="CW143" s="84">
        <v>24</v>
      </c>
      <c r="CX143" s="84">
        <v>24</v>
      </c>
      <c r="CY143" s="84">
        <v>24</v>
      </c>
      <c r="CZ143" s="84">
        <v>24</v>
      </c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>
        <f t="shared" si="43"/>
        <v>240</v>
      </c>
      <c r="DP143" s="84">
        <v>24</v>
      </c>
      <c r="DQ143" s="84">
        <v>48</v>
      </c>
      <c r="DR143" s="84">
        <v>48</v>
      </c>
      <c r="DS143" s="84">
        <v>24</v>
      </c>
      <c r="DT143" s="84"/>
      <c r="DU143" s="84"/>
      <c r="DV143" s="84">
        <v>24</v>
      </c>
      <c r="DW143" s="84">
        <v>24</v>
      </c>
      <c r="DX143" s="84">
        <v>24</v>
      </c>
      <c r="DY143" s="84">
        <v>24</v>
      </c>
      <c r="DZ143" s="84">
        <v>36</v>
      </c>
      <c r="EA143" s="84">
        <v>48</v>
      </c>
      <c r="EB143" s="84">
        <v>24</v>
      </c>
      <c r="EC143" s="84">
        <v>24</v>
      </c>
      <c r="ED143" s="84">
        <v>24</v>
      </c>
      <c r="EE143" s="84">
        <v>24</v>
      </c>
      <c r="EF143" s="84">
        <v>24</v>
      </c>
      <c r="EG143" s="84">
        <v>24</v>
      </c>
      <c r="EH143" s="84">
        <v>8</v>
      </c>
      <c r="EI143" s="84">
        <v>8</v>
      </c>
      <c r="EJ143" s="84">
        <v>8</v>
      </c>
      <c r="EK143" s="84">
        <v>8</v>
      </c>
      <c r="EL143" s="84">
        <f t="shared" si="44"/>
        <v>500</v>
      </c>
      <c r="EM143" s="84">
        <f t="shared" si="45"/>
        <v>1093</v>
      </c>
      <c r="EN143" s="84">
        <f t="shared" si="46"/>
        <v>1233</v>
      </c>
      <c r="EO143" s="84">
        <v>8</v>
      </c>
      <c r="EP143" s="84">
        <v>8</v>
      </c>
      <c r="EQ143" s="84">
        <v>27</v>
      </c>
      <c r="ER143" s="84">
        <v>30</v>
      </c>
      <c r="ES143" s="84">
        <v>27</v>
      </c>
      <c r="ET143" s="84">
        <v>18</v>
      </c>
      <c r="EU143" s="84">
        <v>9</v>
      </c>
      <c r="EV143" s="84">
        <v>20</v>
      </c>
      <c r="EW143" s="84">
        <v>9</v>
      </c>
      <c r="EX143" s="84">
        <v>18</v>
      </c>
      <c r="EY143" s="84">
        <v>18</v>
      </c>
      <c r="EZ143" s="84">
        <v>16</v>
      </c>
      <c r="FA143" s="84">
        <v>16</v>
      </c>
      <c r="FB143" s="84">
        <v>10</v>
      </c>
      <c r="FC143" s="84">
        <v>18</v>
      </c>
      <c r="FD143" s="84">
        <v>18</v>
      </c>
      <c r="FE143" s="84">
        <v>18</v>
      </c>
      <c r="FF143" s="84">
        <v>30</v>
      </c>
      <c r="FG143" s="84">
        <v>16</v>
      </c>
      <c r="FH143" s="84">
        <v>27</v>
      </c>
      <c r="FI143" s="84">
        <v>8</v>
      </c>
      <c r="FJ143" s="84">
        <v>8</v>
      </c>
      <c r="FK143" s="84">
        <f t="shared" si="47"/>
        <v>377</v>
      </c>
      <c r="FL143" s="84">
        <v>8</v>
      </c>
      <c r="FM143" s="84">
        <v>8</v>
      </c>
      <c r="FN143" s="84">
        <v>18</v>
      </c>
      <c r="FO143" s="84">
        <v>8</v>
      </c>
      <c r="FP143" s="84">
        <v>8</v>
      </c>
      <c r="FQ143" s="84">
        <v>45</v>
      </c>
      <c r="FR143" s="84">
        <v>18</v>
      </c>
      <c r="FS143" s="84">
        <v>18</v>
      </c>
      <c r="FT143" s="84">
        <v>16</v>
      </c>
      <c r="FU143" s="84">
        <v>8</v>
      </c>
      <c r="FV143" s="84">
        <v>8</v>
      </c>
      <c r="FW143" s="84">
        <v>30</v>
      </c>
      <c r="FX143" s="84">
        <v>18</v>
      </c>
      <c r="FY143" s="84"/>
      <c r="FZ143" s="84"/>
      <c r="GA143" s="84"/>
      <c r="GB143" s="84"/>
      <c r="GC143" s="84"/>
      <c r="GD143" s="84"/>
      <c r="GE143" s="84"/>
      <c r="GF143" s="84"/>
      <c r="GG143" s="84"/>
      <c r="GH143" s="84">
        <f t="shared" si="48"/>
        <v>211</v>
      </c>
      <c r="GI143" s="84"/>
      <c r="GJ143" s="84">
        <v>27</v>
      </c>
      <c r="GK143" s="84">
        <v>27</v>
      </c>
      <c r="GL143" s="84">
        <v>27</v>
      </c>
      <c r="GM143" s="84">
        <v>80</v>
      </c>
      <c r="GN143" s="84">
        <v>60</v>
      </c>
      <c r="GO143" s="84">
        <v>40</v>
      </c>
      <c r="GP143" s="84">
        <v>40</v>
      </c>
      <c r="GQ143" s="84">
        <v>40</v>
      </c>
      <c r="GR143" s="84">
        <v>9</v>
      </c>
      <c r="GS143" s="84">
        <v>18</v>
      </c>
      <c r="GT143" s="84">
        <v>18</v>
      </c>
      <c r="GU143" s="84">
        <v>18</v>
      </c>
      <c r="GV143" s="84">
        <v>18</v>
      </c>
      <c r="GW143" s="84">
        <v>18</v>
      </c>
      <c r="GX143" s="84">
        <v>18</v>
      </c>
      <c r="GY143" s="84">
        <v>18</v>
      </c>
      <c r="GZ143" s="84">
        <v>18</v>
      </c>
      <c r="HA143" s="84">
        <v>18</v>
      </c>
      <c r="HB143" s="84">
        <v>9</v>
      </c>
      <c r="HC143" s="84">
        <v>10</v>
      </c>
      <c r="HD143" s="84"/>
      <c r="HE143" s="84">
        <f t="shared" si="49"/>
        <v>531</v>
      </c>
      <c r="HF143" s="84">
        <f t="shared" si="50"/>
        <v>1119</v>
      </c>
      <c r="HG143" s="84">
        <f t="shared" si="51"/>
        <v>2352</v>
      </c>
      <c r="HH143" s="84"/>
      <c r="HI143" s="84">
        <v>36</v>
      </c>
      <c r="HJ143" s="84"/>
      <c r="HK143" s="84"/>
      <c r="HL143" s="84">
        <v>36</v>
      </c>
      <c r="HM143" s="84">
        <v>36</v>
      </c>
      <c r="HN143" s="84">
        <v>20</v>
      </c>
      <c r="HO143" s="84">
        <v>18</v>
      </c>
      <c r="HP143" s="84">
        <v>9</v>
      </c>
      <c r="HQ143" s="84">
        <v>9</v>
      </c>
      <c r="HR143" s="84">
        <v>9</v>
      </c>
      <c r="HS143" s="84">
        <v>30</v>
      </c>
      <c r="HT143" s="84">
        <v>40</v>
      </c>
      <c r="HU143" s="84">
        <v>40</v>
      </c>
      <c r="HV143" s="84">
        <v>40</v>
      </c>
      <c r="HW143" s="84">
        <v>18</v>
      </c>
      <c r="HX143" s="84">
        <v>18</v>
      </c>
      <c r="HY143" s="84">
        <v>18</v>
      </c>
      <c r="HZ143" s="84">
        <v>30</v>
      </c>
      <c r="IA143" s="84">
        <v>60</v>
      </c>
      <c r="IB143" s="84">
        <v>18</v>
      </c>
      <c r="IC143" s="84">
        <v>18</v>
      </c>
      <c r="ID143" s="84">
        <v>18</v>
      </c>
      <c r="IE143" s="84">
        <v>16</v>
      </c>
      <c r="IF143" s="84">
        <v>16</v>
      </c>
      <c r="IG143" s="84">
        <v>10</v>
      </c>
      <c r="IH143" s="84">
        <v>10</v>
      </c>
      <c r="II143" s="84">
        <v>16</v>
      </c>
      <c r="IJ143" s="84">
        <v>9</v>
      </c>
      <c r="IK143" s="84">
        <v>8</v>
      </c>
      <c r="IL143" s="84">
        <f t="shared" si="52"/>
        <v>606</v>
      </c>
      <c r="IM143" s="84">
        <v>8</v>
      </c>
      <c r="IN143" s="84">
        <v>8</v>
      </c>
      <c r="IO143" s="84">
        <v>36</v>
      </c>
      <c r="IP143" s="84">
        <v>36</v>
      </c>
      <c r="IQ143" s="84">
        <v>10</v>
      </c>
      <c r="IR143" s="84">
        <v>36</v>
      </c>
      <c r="IS143" s="84">
        <v>8</v>
      </c>
      <c r="IT143" s="84">
        <v>8</v>
      </c>
      <c r="IU143" s="84">
        <v>8</v>
      </c>
      <c r="IV143" s="84">
        <v>8</v>
      </c>
      <c r="IW143" s="84">
        <v>18</v>
      </c>
      <c r="IX143" s="84">
        <v>8</v>
      </c>
      <c r="IY143" s="84">
        <v>8</v>
      </c>
      <c r="IZ143" s="84"/>
      <c r="JA143" s="84"/>
      <c r="JB143" s="84"/>
      <c r="JC143" s="84">
        <v>40</v>
      </c>
      <c r="JD143" s="84">
        <v>60</v>
      </c>
      <c r="JE143" s="84">
        <v>40</v>
      </c>
      <c r="JF143" s="84">
        <v>40</v>
      </c>
      <c r="JG143" s="84">
        <v>60</v>
      </c>
      <c r="JH143" s="84">
        <v>48</v>
      </c>
      <c r="JI143" s="84">
        <v>40</v>
      </c>
      <c r="JJ143" s="84">
        <v>40</v>
      </c>
      <c r="JK143" s="84">
        <f t="shared" si="53"/>
        <v>568</v>
      </c>
      <c r="JL143" s="84">
        <v>40</v>
      </c>
      <c r="JM143" s="84">
        <v>40</v>
      </c>
      <c r="JN143" s="84">
        <v>12</v>
      </c>
      <c r="JO143" s="84">
        <v>24</v>
      </c>
      <c r="JP143" s="84">
        <v>36</v>
      </c>
      <c r="JQ143" s="84">
        <v>36</v>
      </c>
      <c r="JR143" s="84">
        <v>24</v>
      </c>
      <c r="JS143" s="84">
        <v>24</v>
      </c>
      <c r="JT143" s="84">
        <v>36</v>
      </c>
      <c r="JU143" s="84">
        <v>12</v>
      </c>
      <c r="JV143" s="84">
        <v>24</v>
      </c>
      <c r="JW143" s="84">
        <v>24</v>
      </c>
      <c r="JX143" s="84">
        <v>24</v>
      </c>
      <c r="JY143" s="84">
        <v>24</v>
      </c>
      <c r="JZ143" s="84">
        <f t="shared" si="54"/>
        <v>380</v>
      </c>
      <c r="KA143" s="84">
        <f t="shared" si="55"/>
        <v>1554</v>
      </c>
      <c r="KB143" s="84">
        <f t="shared" si="56"/>
        <v>3906</v>
      </c>
    </row>
    <row r="144" spans="1:288" s="5" customFormat="1" ht="15.75" x14ac:dyDescent="0.2">
      <c r="A144" s="45" t="s">
        <v>344</v>
      </c>
      <c r="B144" s="31" t="s">
        <v>9</v>
      </c>
      <c r="C144" s="39" t="s">
        <v>8</v>
      </c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83"/>
      <c r="V144" s="84"/>
      <c r="W144" s="84"/>
      <c r="X144" s="84"/>
      <c r="Y144" s="84"/>
      <c r="Z144" s="85">
        <f t="shared" si="38"/>
        <v>0</v>
      </c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>
        <f t="shared" si="39"/>
        <v>0</v>
      </c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>
        <f t="shared" si="40"/>
        <v>0</v>
      </c>
      <c r="BU144" s="84">
        <f t="shared" si="41"/>
        <v>0</v>
      </c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>
        <f t="shared" si="42"/>
        <v>0</v>
      </c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>
        <f t="shared" si="43"/>
        <v>0</v>
      </c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>
        <f t="shared" si="44"/>
        <v>0</v>
      </c>
      <c r="EM144" s="84">
        <f t="shared" si="45"/>
        <v>0</v>
      </c>
      <c r="EN144" s="84">
        <f t="shared" si="46"/>
        <v>0</v>
      </c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>
        <f t="shared" si="47"/>
        <v>0</v>
      </c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>
        <f t="shared" si="48"/>
        <v>0</v>
      </c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>
        <f t="shared" si="49"/>
        <v>0</v>
      </c>
      <c r="HF144" s="84">
        <f t="shared" si="50"/>
        <v>0</v>
      </c>
      <c r="HG144" s="84">
        <f t="shared" si="51"/>
        <v>0</v>
      </c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>
        <f t="shared" si="52"/>
        <v>0</v>
      </c>
      <c r="IM144" s="84"/>
      <c r="IN144" s="84"/>
      <c r="IO144" s="84"/>
      <c r="IP144" s="84"/>
      <c r="IQ144" s="84"/>
      <c r="IR144" s="84"/>
      <c r="IS144" s="84"/>
      <c r="IT144" s="84"/>
      <c r="IU144" s="84"/>
      <c r="IV144" s="84"/>
      <c r="IW144" s="84"/>
      <c r="IX144" s="84"/>
      <c r="IY144" s="84"/>
      <c r="IZ144" s="84"/>
      <c r="JA144" s="84"/>
      <c r="JB144" s="84"/>
      <c r="JC144" s="84"/>
      <c r="JD144" s="84"/>
      <c r="JE144" s="84"/>
      <c r="JF144" s="84"/>
      <c r="JG144" s="84"/>
      <c r="JH144" s="84"/>
      <c r="JI144" s="84"/>
      <c r="JJ144" s="84"/>
      <c r="JK144" s="84">
        <f t="shared" si="53"/>
        <v>0</v>
      </c>
      <c r="JL144" s="84"/>
      <c r="JM144" s="84"/>
      <c r="JN144" s="84"/>
      <c r="JO144" s="84"/>
      <c r="JP144" s="84"/>
      <c r="JQ144" s="84"/>
      <c r="JR144" s="84"/>
      <c r="JS144" s="84"/>
      <c r="JT144" s="84"/>
      <c r="JU144" s="84"/>
      <c r="JV144" s="84"/>
      <c r="JW144" s="84"/>
      <c r="JX144" s="84"/>
      <c r="JY144" s="84"/>
      <c r="JZ144" s="84">
        <f t="shared" si="54"/>
        <v>0</v>
      </c>
      <c r="KA144" s="84">
        <f t="shared" si="55"/>
        <v>0</v>
      </c>
      <c r="KB144" s="84">
        <f t="shared" si="56"/>
        <v>0</v>
      </c>
    </row>
    <row r="145" spans="1:288" s="5" customFormat="1" ht="18.75" customHeight="1" x14ac:dyDescent="0.2">
      <c r="A145" s="45" t="s">
        <v>345</v>
      </c>
      <c r="B145" s="31" t="s">
        <v>11</v>
      </c>
      <c r="C145" s="39" t="s">
        <v>188</v>
      </c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83"/>
      <c r="V145" s="84"/>
      <c r="W145" s="84"/>
      <c r="X145" s="84"/>
      <c r="Y145" s="84"/>
      <c r="Z145" s="85">
        <f t="shared" si="38"/>
        <v>0</v>
      </c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>
        <f t="shared" si="39"/>
        <v>0</v>
      </c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>
        <v>1</v>
      </c>
      <c r="BJ145" s="84"/>
      <c r="BK145" s="84"/>
      <c r="BL145" s="84"/>
      <c r="BM145" s="84"/>
      <c r="BN145" s="84"/>
      <c r="BO145" s="84"/>
      <c r="BP145" s="84"/>
      <c r="BQ145" s="84"/>
      <c r="BR145" s="84">
        <v>1</v>
      </c>
      <c r="BS145" s="84">
        <v>1</v>
      </c>
      <c r="BT145" s="84">
        <f t="shared" si="40"/>
        <v>3</v>
      </c>
      <c r="BU145" s="84">
        <f t="shared" si="41"/>
        <v>3</v>
      </c>
      <c r="BV145" s="84"/>
      <c r="BW145" s="84"/>
      <c r="BX145" s="84"/>
      <c r="BY145" s="84">
        <v>1</v>
      </c>
      <c r="BZ145" s="84"/>
      <c r="CA145" s="84"/>
      <c r="CB145" s="84">
        <v>1</v>
      </c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>
        <v>1</v>
      </c>
      <c r="CO145" s="84">
        <v>1</v>
      </c>
      <c r="CP145" s="84"/>
      <c r="CQ145" s="84"/>
      <c r="CR145" s="84">
        <f t="shared" si="42"/>
        <v>4</v>
      </c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>
        <f t="shared" si="43"/>
        <v>0</v>
      </c>
      <c r="DP145" s="84">
        <v>1</v>
      </c>
      <c r="DQ145" s="84">
        <v>1</v>
      </c>
      <c r="DR145" s="84">
        <v>1</v>
      </c>
      <c r="DS145" s="84"/>
      <c r="DT145" s="84"/>
      <c r="DU145" s="84"/>
      <c r="DV145" s="84"/>
      <c r="DW145" s="84"/>
      <c r="DX145" s="84">
        <v>1</v>
      </c>
      <c r="DY145" s="84">
        <v>1</v>
      </c>
      <c r="DZ145" s="84"/>
      <c r="EA145" s="84"/>
      <c r="EB145" s="84"/>
      <c r="EC145" s="84">
        <v>1</v>
      </c>
      <c r="ED145" s="84"/>
      <c r="EE145" s="84"/>
      <c r="EF145" s="84"/>
      <c r="EG145" s="84"/>
      <c r="EH145" s="84"/>
      <c r="EI145" s="84"/>
      <c r="EJ145" s="84"/>
      <c r="EK145" s="84"/>
      <c r="EL145" s="84">
        <f t="shared" si="44"/>
        <v>6</v>
      </c>
      <c r="EM145" s="84">
        <f t="shared" si="45"/>
        <v>10</v>
      </c>
      <c r="EN145" s="84">
        <f t="shared" si="46"/>
        <v>13</v>
      </c>
      <c r="EO145" s="84"/>
      <c r="EP145" s="84"/>
      <c r="EQ145" s="84">
        <v>1</v>
      </c>
      <c r="ER145" s="84"/>
      <c r="ES145" s="84">
        <v>1</v>
      </c>
      <c r="ET145" s="84">
        <v>2</v>
      </c>
      <c r="EU145" s="84">
        <v>2</v>
      </c>
      <c r="EV145" s="84"/>
      <c r="EW145" s="84"/>
      <c r="EX145" s="84"/>
      <c r="EY145" s="84">
        <v>1</v>
      </c>
      <c r="EZ145" s="84"/>
      <c r="FA145" s="84"/>
      <c r="FB145" s="84">
        <v>1</v>
      </c>
      <c r="FC145" s="84"/>
      <c r="FD145" s="84"/>
      <c r="FE145" s="84"/>
      <c r="FF145" s="84"/>
      <c r="FG145" s="84"/>
      <c r="FH145" s="84">
        <v>1</v>
      </c>
      <c r="FI145" s="84">
        <v>1</v>
      </c>
      <c r="FJ145" s="84"/>
      <c r="FK145" s="84">
        <f t="shared" si="47"/>
        <v>10</v>
      </c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>
        <f t="shared" si="48"/>
        <v>0</v>
      </c>
      <c r="GI145" s="84"/>
      <c r="GJ145" s="84"/>
      <c r="GK145" s="84"/>
      <c r="GL145" s="84"/>
      <c r="GM145" s="84"/>
      <c r="GN145" s="84">
        <v>1</v>
      </c>
      <c r="GO145" s="84"/>
      <c r="GP145" s="84"/>
      <c r="GQ145" s="84">
        <v>1</v>
      </c>
      <c r="GR145" s="84"/>
      <c r="GS145" s="84"/>
      <c r="GT145" s="84"/>
      <c r="GU145" s="84"/>
      <c r="GV145" s="84"/>
      <c r="GW145" s="84"/>
      <c r="GX145" s="84"/>
      <c r="GY145" s="84"/>
      <c r="GZ145" s="84"/>
      <c r="HA145" s="84"/>
      <c r="HB145" s="84"/>
      <c r="HC145" s="84"/>
      <c r="HD145" s="84"/>
      <c r="HE145" s="84">
        <f t="shared" si="49"/>
        <v>2</v>
      </c>
      <c r="HF145" s="84">
        <f t="shared" si="50"/>
        <v>12</v>
      </c>
      <c r="HG145" s="84">
        <f t="shared" si="51"/>
        <v>25</v>
      </c>
      <c r="HH145" s="84"/>
      <c r="HI145" s="84">
        <v>1</v>
      </c>
      <c r="HJ145" s="84"/>
      <c r="HK145" s="84"/>
      <c r="HL145" s="84">
        <v>1</v>
      </c>
      <c r="HM145" s="84"/>
      <c r="HN145" s="84"/>
      <c r="HO145" s="84"/>
      <c r="HP145" s="84"/>
      <c r="HQ145" s="84"/>
      <c r="HR145" s="84"/>
      <c r="HS145" s="84"/>
      <c r="HT145" s="84">
        <v>1</v>
      </c>
      <c r="HU145" s="84">
        <v>1</v>
      </c>
      <c r="HV145" s="84">
        <v>1</v>
      </c>
      <c r="HW145" s="84"/>
      <c r="HX145" s="84"/>
      <c r="HY145" s="84"/>
      <c r="HZ145" s="84"/>
      <c r="IA145" s="84"/>
      <c r="IB145" s="84"/>
      <c r="IC145" s="84"/>
      <c r="ID145" s="84"/>
      <c r="IE145" s="84"/>
      <c r="IF145" s="84"/>
      <c r="IG145" s="84"/>
      <c r="IH145" s="84"/>
      <c r="II145" s="84"/>
      <c r="IJ145" s="84"/>
      <c r="IK145" s="84"/>
      <c r="IL145" s="84">
        <f t="shared" si="52"/>
        <v>5</v>
      </c>
      <c r="IM145" s="84"/>
      <c r="IN145" s="84"/>
      <c r="IO145" s="84"/>
      <c r="IP145" s="84">
        <v>1</v>
      </c>
      <c r="IQ145" s="84"/>
      <c r="IR145" s="84">
        <v>1</v>
      </c>
      <c r="IS145" s="84"/>
      <c r="IT145" s="84"/>
      <c r="IU145" s="84"/>
      <c r="IV145" s="84"/>
      <c r="IW145" s="84"/>
      <c r="IX145" s="84"/>
      <c r="IY145" s="84"/>
      <c r="IZ145" s="84"/>
      <c r="JA145" s="84"/>
      <c r="JB145" s="84"/>
      <c r="JC145" s="84">
        <v>1</v>
      </c>
      <c r="JD145" s="84"/>
      <c r="JE145" s="84"/>
      <c r="JF145" s="84">
        <v>1</v>
      </c>
      <c r="JG145" s="84"/>
      <c r="JH145" s="84">
        <v>1</v>
      </c>
      <c r="JI145" s="84"/>
      <c r="JJ145" s="84"/>
      <c r="JK145" s="84">
        <f t="shared" si="53"/>
        <v>5</v>
      </c>
      <c r="JL145" s="84"/>
      <c r="JM145" s="84">
        <v>1</v>
      </c>
      <c r="JN145" s="84"/>
      <c r="JO145" s="84"/>
      <c r="JP145" s="84"/>
      <c r="JQ145" s="84"/>
      <c r="JR145" s="84"/>
      <c r="JS145" s="84"/>
      <c r="JT145" s="84"/>
      <c r="JU145" s="84"/>
      <c r="JV145" s="84">
        <v>1</v>
      </c>
      <c r="JW145" s="84"/>
      <c r="JX145" s="84"/>
      <c r="JY145" s="84"/>
      <c r="JZ145" s="84">
        <f t="shared" si="54"/>
        <v>2</v>
      </c>
      <c r="KA145" s="84">
        <f t="shared" si="55"/>
        <v>12</v>
      </c>
      <c r="KB145" s="84">
        <f t="shared" si="56"/>
        <v>37</v>
      </c>
    </row>
    <row r="146" spans="1:288" s="5" customFormat="1" ht="22.5" x14ac:dyDescent="0.2">
      <c r="A146" s="45" t="s">
        <v>346</v>
      </c>
      <c r="B146" s="96" t="s">
        <v>147</v>
      </c>
      <c r="C146" s="39" t="s">
        <v>199</v>
      </c>
      <c r="D146" s="50">
        <v>12517</v>
      </c>
      <c r="E146" s="50">
        <v>14565</v>
      </c>
      <c r="F146" s="50">
        <v>14204</v>
      </c>
      <c r="G146" s="50">
        <v>53806</v>
      </c>
      <c r="H146" s="50">
        <v>9376</v>
      </c>
      <c r="I146" s="50">
        <v>16173</v>
      </c>
      <c r="J146" s="50">
        <v>12046</v>
      </c>
      <c r="K146" s="50">
        <v>9510</v>
      </c>
      <c r="L146" s="50">
        <v>20405</v>
      </c>
      <c r="M146" s="50">
        <v>9596</v>
      </c>
      <c r="N146" s="50">
        <v>12221</v>
      </c>
      <c r="O146" s="50">
        <v>95.2</v>
      </c>
      <c r="P146" s="50">
        <v>10318</v>
      </c>
      <c r="Q146" s="50">
        <v>21117</v>
      </c>
      <c r="R146" s="50">
        <v>16083</v>
      </c>
      <c r="S146" s="50">
        <v>9332</v>
      </c>
      <c r="T146" s="50">
        <v>8953</v>
      </c>
      <c r="U146" s="83">
        <v>8605</v>
      </c>
      <c r="V146" s="84">
        <v>24780</v>
      </c>
      <c r="W146" s="84">
        <v>13012</v>
      </c>
      <c r="X146" s="84">
        <v>12396</v>
      </c>
      <c r="Y146" s="84">
        <v>12139</v>
      </c>
      <c r="Z146" s="85">
        <f t="shared" si="38"/>
        <v>321249.2</v>
      </c>
      <c r="AA146" s="84">
        <v>12139</v>
      </c>
      <c r="AB146" s="84">
        <v>19747</v>
      </c>
      <c r="AC146" s="84">
        <v>7934</v>
      </c>
      <c r="AD146" s="84">
        <v>19244</v>
      </c>
      <c r="AE146" s="84">
        <v>18754</v>
      </c>
      <c r="AF146" s="84">
        <v>13136</v>
      </c>
      <c r="AG146" s="84">
        <v>10146</v>
      </c>
      <c r="AH146" s="84">
        <v>9576</v>
      </c>
      <c r="AI146" s="84">
        <v>9586</v>
      </c>
      <c r="AJ146" s="84">
        <v>12447</v>
      </c>
      <c r="AK146" s="84">
        <v>9798</v>
      </c>
      <c r="AL146" s="84">
        <v>19976</v>
      </c>
      <c r="AM146" s="84">
        <v>9068</v>
      </c>
      <c r="AN146" s="84">
        <v>13247</v>
      </c>
      <c r="AO146" s="84">
        <v>14440</v>
      </c>
      <c r="AP146" s="84">
        <v>18357</v>
      </c>
      <c r="AQ146" s="84">
        <v>9121</v>
      </c>
      <c r="AR146" s="84">
        <v>9717</v>
      </c>
      <c r="AS146" s="84">
        <v>9594</v>
      </c>
      <c r="AT146" s="84">
        <v>12536</v>
      </c>
      <c r="AU146" s="84">
        <v>14997</v>
      </c>
      <c r="AV146" s="84">
        <v>13925</v>
      </c>
      <c r="AW146" s="84">
        <f t="shared" si="39"/>
        <v>287485</v>
      </c>
      <c r="AX146" s="84">
        <v>18086</v>
      </c>
      <c r="AY146" s="84">
        <v>10409</v>
      </c>
      <c r="AZ146" s="84">
        <v>10016.5</v>
      </c>
      <c r="BA146" s="84">
        <v>10016.5</v>
      </c>
      <c r="BB146" s="84">
        <v>28726</v>
      </c>
      <c r="BC146" s="84">
        <v>16100</v>
      </c>
      <c r="BD146" s="84">
        <v>19023</v>
      </c>
      <c r="BE146" s="84">
        <v>15178</v>
      </c>
      <c r="BF146" s="84">
        <v>9781</v>
      </c>
      <c r="BG146" s="84">
        <v>15439</v>
      </c>
      <c r="BH146" s="84">
        <v>9677</v>
      </c>
      <c r="BI146" s="84">
        <v>3780</v>
      </c>
      <c r="BJ146" s="84">
        <v>17025</v>
      </c>
      <c r="BK146" s="84">
        <v>8914</v>
      </c>
      <c r="BL146" s="84">
        <v>6935</v>
      </c>
      <c r="BM146" s="84">
        <v>8315</v>
      </c>
      <c r="BN146" s="84">
        <v>456</v>
      </c>
      <c r="BO146" s="84">
        <v>7598</v>
      </c>
      <c r="BP146" s="84">
        <v>1730</v>
      </c>
      <c r="BQ146" s="84">
        <v>4593</v>
      </c>
      <c r="BR146" s="84">
        <v>3704</v>
      </c>
      <c r="BS146" s="84">
        <v>3602</v>
      </c>
      <c r="BT146" s="99">
        <f t="shared" si="40"/>
        <v>211018</v>
      </c>
      <c r="BU146" s="84">
        <f t="shared" si="41"/>
        <v>819752.2</v>
      </c>
      <c r="BV146" s="84">
        <v>3644</v>
      </c>
      <c r="BW146" s="84">
        <v>4945</v>
      </c>
      <c r="BX146" s="84">
        <v>6252</v>
      </c>
      <c r="BY146" s="84">
        <v>4864</v>
      </c>
      <c r="BZ146" s="84">
        <v>10589</v>
      </c>
      <c r="CA146" s="84">
        <v>6252</v>
      </c>
      <c r="CB146" s="84">
        <v>9418</v>
      </c>
      <c r="CC146" s="84">
        <v>3152</v>
      </c>
      <c r="CD146" s="84">
        <v>4963</v>
      </c>
      <c r="CE146" s="84">
        <v>6774</v>
      </c>
      <c r="CF146" s="84">
        <v>15226</v>
      </c>
      <c r="CG146" s="84">
        <v>8702</v>
      </c>
      <c r="CH146" s="84">
        <v>9683</v>
      </c>
      <c r="CI146" s="84">
        <v>8986</v>
      </c>
      <c r="CJ146" s="84">
        <v>13860</v>
      </c>
      <c r="CK146" s="84">
        <v>9063</v>
      </c>
      <c r="CL146" s="84">
        <v>9052</v>
      </c>
      <c r="CM146" s="84">
        <v>12274</v>
      </c>
      <c r="CN146" s="84">
        <v>15570</v>
      </c>
      <c r="CO146" s="84">
        <v>8489</v>
      </c>
      <c r="CP146" s="84">
        <v>1463</v>
      </c>
      <c r="CQ146" s="84">
        <v>2303</v>
      </c>
      <c r="CR146" s="84">
        <f t="shared" si="42"/>
        <v>175524</v>
      </c>
      <c r="CS146" s="84">
        <v>2284</v>
      </c>
      <c r="CT146" s="84">
        <v>1520</v>
      </c>
      <c r="CU146" s="84">
        <v>24039</v>
      </c>
      <c r="CV146" s="84">
        <v>1474</v>
      </c>
      <c r="CW146" s="84">
        <v>2226</v>
      </c>
      <c r="CX146" s="84">
        <v>2278</v>
      </c>
      <c r="CY146" s="84">
        <v>1468</v>
      </c>
      <c r="CZ146" s="84">
        <v>2298</v>
      </c>
      <c r="DA146" s="84">
        <v>12922</v>
      </c>
      <c r="DB146" s="84">
        <v>2282</v>
      </c>
      <c r="DC146" s="84">
        <v>2318</v>
      </c>
      <c r="DD146" s="84">
        <v>2385</v>
      </c>
      <c r="DE146" s="84">
        <v>2318</v>
      </c>
      <c r="DF146" s="84">
        <v>2365</v>
      </c>
      <c r="DG146" s="84">
        <v>2136</v>
      </c>
      <c r="DH146" s="84">
        <v>2544</v>
      </c>
      <c r="DI146" s="84">
        <v>1704</v>
      </c>
      <c r="DJ146" s="84">
        <v>2258</v>
      </c>
      <c r="DK146" s="84">
        <v>3444</v>
      </c>
      <c r="DL146" s="84">
        <v>1722</v>
      </c>
      <c r="DM146" s="84">
        <v>2251</v>
      </c>
      <c r="DN146" s="84">
        <v>2056</v>
      </c>
      <c r="DO146" s="84">
        <f t="shared" si="43"/>
        <v>80292</v>
      </c>
      <c r="DP146" s="84">
        <v>4908</v>
      </c>
      <c r="DQ146" s="84">
        <v>9645</v>
      </c>
      <c r="DR146" s="84">
        <v>9665</v>
      </c>
      <c r="DS146" s="84">
        <v>5042</v>
      </c>
      <c r="DT146" s="84">
        <v>27183</v>
      </c>
      <c r="DU146" s="84">
        <v>28577</v>
      </c>
      <c r="DV146" s="84">
        <v>16951</v>
      </c>
      <c r="DW146" s="84">
        <v>25705</v>
      </c>
      <c r="DX146" s="84">
        <v>25799</v>
      </c>
      <c r="DY146" s="84">
        <v>25163</v>
      </c>
      <c r="DZ146" s="84">
        <v>9573</v>
      </c>
      <c r="EA146" s="84">
        <v>17224</v>
      </c>
      <c r="EB146" s="84">
        <v>2253</v>
      </c>
      <c r="EC146" s="84">
        <v>2363</v>
      </c>
      <c r="ED146" s="84">
        <v>2445</v>
      </c>
      <c r="EE146" s="84">
        <v>2441</v>
      </c>
      <c r="EF146" s="84">
        <v>2354</v>
      </c>
      <c r="EG146" s="84">
        <v>2465</v>
      </c>
      <c r="EH146" s="84">
        <v>1559</v>
      </c>
      <c r="EI146" s="84">
        <v>1563</v>
      </c>
      <c r="EJ146" s="84">
        <v>1535</v>
      </c>
      <c r="EK146" s="84">
        <v>1541</v>
      </c>
      <c r="EL146" s="84">
        <f t="shared" si="44"/>
        <v>225954</v>
      </c>
      <c r="EM146" s="84">
        <f t="shared" si="45"/>
        <v>481770</v>
      </c>
      <c r="EN146" s="84">
        <f t="shared" si="46"/>
        <v>1301522.2</v>
      </c>
      <c r="EO146" s="84">
        <v>1539</v>
      </c>
      <c r="EP146" s="84">
        <v>1545</v>
      </c>
      <c r="EQ146" s="84">
        <v>8402</v>
      </c>
      <c r="ER146" s="84">
        <v>7140</v>
      </c>
      <c r="ES146" s="84">
        <v>7247</v>
      </c>
      <c r="ET146" s="84">
        <v>3153</v>
      </c>
      <c r="EU146" s="84">
        <v>1549</v>
      </c>
      <c r="EV146" s="84">
        <v>6907</v>
      </c>
      <c r="EW146" s="84">
        <v>1535</v>
      </c>
      <c r="EX146" s="84">
        <v>6913</v>
      </c>
      <c r="EY146" s="84">
        <v>1684</v>
      </c>
      <c r="EZ146" s="84">
        <v>6911</v>
      </c>
      <c r="FA146" s="84">
        <v>33217</v>
      </c>
      <c r="FB146" s="84">
        <v>4471</v>
      </c>
      <c r="FC146" s="84">
        <v>3200</v>
      </c>
      <c r="FD146" s="84">
        <v>3485</v>
      </c>
      <c r="FE146" s="84">
        <v>4791</v>
      </c>
      <c r="FF146" s="84">
        <v>7399</v>
      </c>
      <c r="FG146" s="84">
        <v>6329</v>
      </c>
      <c r="FH146" s="84">
        <v>10136</v>
      </c>
      <c r="FI146" s="84">
        <v>1543</v>
      </c>
      <c r="FJ146" s="84">
        <v>1539</v>
      </c>
      <c r="FK146" s="84">
        <f t="shared" si="47"/>
        <v>130635</v>
      </c>
      <c r="FL146" s="84">
        <v>1761</v>
      </c>
      <c r="FM146" s="84">
        <v>1786</v>
      </c>
      <c r="FN146" s="84">
        <v>4917</v>
      </c>
      <c r="FO146" s="84">
        <v>1560</v>
      </c>
      <c r="FP146" s="84">
        <v>1549</v>
      </c>
      <c r="FQ146" s="84">
        <v>14392</v>
      </c>
      <c r="FR146" s="84">
        <v>1765</v>
      </c>
      <c r="FS146" s="84">
        <v>1747</v>
      </c>
      <c r="FT146" s="84">
        <v>6899</v>
      </c>
      <c r="FU146" s="84">
        <v>1559</v>
      </c>
      <c r="FV146" s="84">
        <v>1559</v>
      </c>
      <c r="FW146" s="84">
        <v>8863</v>
      </c>
      <c r="FX146" s="84">
        <v>5322</v>
      </c>
      <c r="FY146" s="84">
        <v>39149</v>
      </c>
      <c r="FZ146" s="84">
        <v>13846</v>
      </c>
      <c r="GA146" s="84">
        <v>13480</v>
      </c>
      <c r="GB146" s="84">
        <v>13826</v>
      </c>
      <c r="GC146" s="84">
        <v>14411</v>
      </c>
      <c r="GD146" s="84">
        <v>17502</v>
      </c>
      <c r="GE146" s="84">
        <v>16042</v>
      </c>
      <c r="GF146" s="84">
        <v>23814</v>
      </c>
      <c r="GG146" s="84">
        <v>3701</v>
      </c>
      <c r="GH146" s="84">
        <f t="shared" si="48"/>
        <v>209450</v>
      </c>
      <c r="GI146" s="84">
        <v>13870</v>
      </c>
      <c r="GJ146" s="84">
        <v>3763</v>
      </c>
      <c r="GK146" s="84">
        <v>3710</v>
      </c>
      <c r="GL146" s="84">
        <v>3792</v>
      </c>
      <c r="GM146" s="84">
        <v>20152</v>
      </c>
      <c r="GN146" s="84">
        <v>15875</v>
      </c>
      <c r="GO146" s="84">
        <v>9757</v>
      </c>
      <c r="GP146" s="84">
        <v>9713</v>
      </c>
      <c r="GQ146" s="84">
        <v>9575</v>
      </c>
      <c r="GR146" s="84">
        <v>1587</v>
      </c>
      <c r="GS146" s="84">
        <v>1713</v>
      </c>
      <c r="GT146" s="84">
        <v>1821</v>
      </c>
      <c r="GU146" s="84">
        <v>1701</v>
      </c>
      <c r="GV146" s="84">
        <v>1721</v>
      </c>
      <c r="GW146" s="84">
        <v>1703</v>
      </c>
      <c r="GX146" s="84">
        <v>1765</v>
      </c>
      <c r="GY146" s="84">
        <v>1710</v>
      </c>
      <c r="GZ146" s="84">
        <v>1696</v>
      </c>
      <c r="HA146" s="84">
        <v>1743</v>
      </c>
      <c r="HB146" s="84">
        <v>4793</v>
      </c>
      <c r="HC146" s="84">
        <v>1574</v>
      </c>
      <c r="HD146" s="84">
        <v>18470</v>
      </c>
      <c r="HE146" s="84">
        <f t="shared" si="49"/>
        <v>132204</v>
      </c>
      <c r="HF146" s="84">
        <f t="shared" si="50"/>
        <v>472289</v>
      </c>
      <c r="HG146" s="84">
        <f t="shared" si="51"/>
        <v>1773811.2</v>
      </c>
      <c r="HH146" s="84">
        <v>12734</v>
      </c>
      <c r="HI146" s="84">
        <v>10397</v>
      </c>
      <c r="HJ146" s="84">
        <v>12734</v>
      </c>
      <c r="HK146" s="84">
        <v>12705</v>
      </c>
      <c r="HL146" s="84">
        <v>9555.5</v>
      </c>
      <c r="HM146" s="84">
        <v>9555.5</v>
      </c>
      <c r="HN146" s="84">
        <v>6305</v>
      </c>
      <c r="HO146" s="84">
        <v>7739</v>
      </c>
      <c r="HP146" s="84">
        <v>1527</v>
      </c>
      <c r="HQ146" s="84">
        <v>1526</v>
      </c>
      <c r="HR146" s="84">
        <v>1574</v>
      </c>
      <c r="HS146" s="84">
        <v>8531</v>
      </c>
      <c r="HT146" s="84">
        <v>11441</v>
      </c>
      <c r="HU146" s="84">
        <v>11442</v>
      </c>
      <c r="HV146" s="84">
        <v>17084</v>
      </c>
      <c r="HW146" s="84">
        <v>1676</v>
      </c>
      <c r="HX146" s="84">
        <v>1723</v>
      </c>
      <c r="HY146" s="84">
        <v>1663</v>
      </c>
      <c r="HZ146" s="84">
        <v>11301</v>
      </c>
      <c r="IA146" s="84">
        <v>15684</v>
      </c>
      <c r="IB146" s="84">
        <v>8463</v>
      </c>
      <c r="IC146" s="84">
        <v>7585</v>
      </c>
      <c r="ID146" s="84">
        <v>2221</v>
      </c>
      <c r="IE146" s="84">
        <v>3191</v>
      </c>
      <c r="IF146" s="84">
        <v>3146</v>
      </c>
      <c r="IG146" s="84">
        <v>3731</v>
      </c>
      <c r="IH146" s="84">
        <v>3744</v>
      </c>
      <c r="II146" s="84">
        <v>7024</v>
      </c>
      <c r="IJ146" s="84">
        <v>1527</v>
      </c>
      <c r="IK146" s="84">
        <v>1594</v>
      </c>
      <c r="IL146" s="84">
        <f t="shared" si="52"/>
        <v>209123</v>
      </c>
      <c r="IM146" s="84">
        <v>1574</v>
      </c>
      <c r="IN146" s="84">
        <v>1601</v>
      </c>
      <c r="IO146" s="84">
        <v>9740</v>
      </c>
      <c r="IP146" s="84">
        <v>11109</v>
      </c>
      <c r="IQ146" s="84">
        <v>3709</v>
      </c>
      <c r="IR146" s="84">
        <v>11173</v>
      </c>
      <c r="IS146" s="84">
        <v>1538</v>
      </c>
      <c r="IT146" s="84">
        <v>1538</v>
      </c>
      <c r="IU146" s="84">
        <v>1546</v>
      </c>
      <c r="IV146" s="84">
        <v>1559</v>
      </c>
      <c r="IW146" s="84">
        <v>2269</v>
      </c>
      <c r="IX146" s="84">
        <v>1543</v>
      </c>
      <c r="IY146" s="84">
        <v>1567</v>
      </c>
      <c r="IZ146" s="84">
        <v>7209</v>
      </c>
      <c r="JA146" s="84">
        <v>1696</v>
      </c>
      <c r="JB146" s="84">
        <v>2377</v>
      </c>
      <c r="JC146" s="84">
        <v>9751</v>
      </c>
      <c r="JD146" s="84">
        <v>15344</v>
      </c>
      <c r="JE146" s="84">
        <v>9580</v>
      </c>
      <c r="JF146" s="84">
        <v>9853</v>
      </c>
      <c r="JG146" s="84">
        <v>16471</v>
      </c>
      <c r="JH146" s="84">
        <v>10944</v>
      </c>
      <c r="JI146" s="84">
        <v>9770</v>
      </c>
      <c r="JJ146" s="84">
        <v>9728</v>
      </c>
      <c r="JK146" s="84">
        <f t="shared" si="53"/>
        <v>153189</v>
      </c>
      <c r="JL146" s="84">
        <v>9751</v>
      </c>
      <c r="JM146" s="84">
        <v>9757</v>
      </c>
      <c r="JN146" s="84">
        <v>1491</v>
      </c>
      <c r="JO146" s="84">
        <v>2870</v>
      </c>
      <c r="JP146" s="84">
        <v>9536</v>
      </c>
      <c r="JQ146" s="84">
        <v>9513</v>
      </c>
      <c r="JR146" s="84">
        <v>2322</v>
      </c>
      <c r="JS146" s="84">
        <v>2367</v>
      </c>
      <c r="JT146" s="84">
        <v>11304</v>
      </c>
      <c r="JU146" s="84">
        <v>1500</v>
      </c>
      <c r="JV146" s="84">
        <v>2283</v>
      </c>
      <c r="JW146" s="84">
        <v>2287</v>
      </c>
      <c r="JX146" s="84">
        <v>2426</v>
      </c>
      <c r="JY146" s="84">
        <v>2776</v>
      </c>
      <c r="JZ146" s="84">
        <f t="shared" si="54"/>
        <v>70183</v>
      </c>
      <c r="KA146" s="84">
        <f t="shared" si="55"/>
        <v>432495</v>
      </c>
      <c r="KB146" s="84">
        <f t="shared" si="56"/>
        <v>2206306.2000000002</v>
      </c>
    </row>
    <row r="147" spans="1:288" s="5" customFormat="1" ht="15.75" x14ac:dyDescent="0.2">
      <c r="A147" s="45" t="s">
        <v>347</v>
      </c>
      <c r="B147" s="31" t="s">
        <v>148</v>
      </c>
      <c r="C147" s="39" t="s">
        <v>200</v>
      </c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83"/>
      <c r="V147" s="84"/>
      <c r="W147" s="84"/>
      <c r="X147" s="84"/>
      <c r="Y147" s="84"/>
      <c r="Z147" s="85">
        <f t="shared" si="38"/>
        <v>0</v>
      </c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>
        <f t="shared" si="39"/>
        <v>0</v>
      </c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>
        <v>1</v>
      </c>
      <c r="BP147" s="84"/>
      <c r="BQ147" s="84"/>
      <c r="BR147" s="84">
        <v>1</v>
      </c>
      <c r="BS147" s="84">
        <v>1</v>
      </c>
      <c r="BT147" s="99">
        <f t="shared" si="40"/>
        <v>3</v>
      </c>
      <c r="BU147" s="84">
        <f t="shared" si="41"/>
        <v>3</v>
      </c>
      <c r="BV147" s="84">
        <v>1</v>
      </c>
      <c r="BW147" s="84"/>
      <c r="BX147" s="84"/>
      <c r="BY147" s="84"/>
      <c r="BZ147" s="84"/>
      <c r="CA147" s="84"/>
      <c r="CB147" s="84">
        <v>1</v>
      </c>
      <c r="CC147" s="84"/>
      <c r="CD147" s="84"/>
      <c r="CE147" s="84">
        <v>1</v>
      </c>
      <c r="CF147" s="84"/>
      <c r="CG147" s="84"/>
      <c r="CH147" s="84"/>
      <c r="CI147" s="84"/>
      <c r="CJ147" s="84"/>
      <c r="CK147" s="84"/>
      <c r="CL147" s="84"/>
      <c r="CM147" s="84"/>
      <c r="CN147" s="84"/>
      <c r="CO147" s="84">
        <v>1</v>
      </c>
      <c r="CP147" s="84"/>
      <c r="CQ147" s="84"/>
      <c r="CR147" s="84">
        <f t="shared" si="42"/>
        <v>4</v>
      </c>
      <c r="CS147" s="84"/>
      <c r="CT147" s="84"/>
      <c r="CU147" s="84">
        <v>1</v>
      </c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>
        <f t="shared" si="43"/>
        <v>1</v>
      </c>
      <c r="DP147" s="84"/>
      <c r="DQ147" s="84">
        <v>1</v>
      </c>
      <c r="DR147" s="84">
        <v>1</v>
      </c>
      <c r="DS147" s="84">
        <v>1</v>
      </c>
      <c r="DT147" s="84"/>
      <c r="DU147" s="84"/>
      <c r="DV147" s="84">
        <v>1</v>
      </c>
      <c r="DW147" s="84">
        <v>1</v>
      </c>
      <c r="DX147" s="84">
        <v>1</v>
      </c>
      <c r="DY147" s="84">
        <v>1</v>
      </c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>
        <f t="shared" si="44"/>
        <v>7</v>
      </c>
      <c r="EM147" s="84">
        <f t="shared" si="45"/>
        <v>12</v>
      </c>
      <c r="EN147" s="84">
        <f t="shared" si="46"/>
        <v>15</v>
      </c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>
        <v>1</v>
      </c>
      <c r="FG147" s="84"/>
      <c r="FH147" s="84"/>
      <c r="FI147" s="84"/>
      <c r="FJ147" s="84"/>
      <c r="FK147" s="84">
        <f t="shared" si="47"/>
        <v>1</v>
      </c>
      <c r="FL147" s="84"/>
      <c r="FM147" s="84"/>
      <c r="FN147" s="84"/>
      <c r="FO147" s="84"/>
      <c r="FP147" s="84"/>
      <c r="FQ147" s="84"/>
      <c r="FR147" s="84"/>
      <c r="FS147" s="84"/>
      <c r="FT147" s="84">
        <v>1</v>
      </c>
      <c r="FU147" s="84"/>
      <c r="FV147" s="84"/>
      <c r="FW147" s="84">
        <v>1</v>
      </c>
      <c r="FX147" s="84">
        <v>1</v>
      </c>
      <c r="FY147" s="84"/>
      <c r="FZ147" s="84"/>
      <c r="GA147" s="84"/>
      <c r="GB147" s="84"/>
      <c r="GC147" s="84"/>
      <c r="GD147" s="84"/>
      <c r="GE147" s="84"/>
      <c r="GF147" s="84"/>
      <c r="GG147" s="84"/>
      <c r="GH147" s="84">
        <f t="shared" si="48"/>
        <v>3</v>
      </c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  <c r="HC147" s="84"/>
      <c r="HD147" s="84"/>
      <c r="HE147" s="84">
        <f t="shared" si="49"/>
        <v>0</v>
      </c>
      <c r="HF147" s="84">
        <f t="shared" si="50"/>
        <v>4</v>
      </c>
      <c r="HG147" s="84">
        <f t="shared" si="51"/>
        <v>19</v>
      </c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>
        <v>1</v>
      </c>
      <c r="HU147" s="84">
        <v>1</v>
      </c>
      <c r="HV147" s="84">
        <v>1</v>
      </c>
      <c r="HW147" s="84"/>
      <c r="HX147" s="84"/>
      <c r="HY147" s="84"/>
      <c r="HZ147" s="84"/>
      <c r="IA147" s="84"/>
      <c r="IB147" s="84"/>
      <c r="IC147" s="84"/>
      <c r="ID147" s="84"/>
      <c r="IE147" s="84"/>
      <c r="IF147" s="84"/>
      <c r="IG147" s="84">
        <v>1</v>
      </c>
      <c r="IH147" s="84">
        <v>1</v>
      </c>
      <c r="II147" s="84"/>
      <c r="IJ147" s="84"/>
      <c r="IK147" s="84"/>
      <c r="IL147" s="84">
        <f t="shared" si="52"/>
        <v>5</v>
      </c>
      <c r="IM147" s="84"/>
      <c r="IN147" s="84"/>
      <c r="IO147" s="84">
        <v>1</v>
      </c>
      <c r="IP147" s="84">
        <v>1</v>
      </c>
      <c r="IQ147" s="84"/>
      <c r="IR147" s="84">
        <v>1</v>
      </c>
      <c r="IS147" s="84"/>
      <c r="IT147" s="84"/>
      <c r="IU147" s="84"/>
      <c r="IV147" s="84"/>
      <c r="IW147" s="84"/>
      <c r="IX147" s="84"/>
      <c r="IY147" s="84"/>
      <c r="IZ147" s="84"/>
      <c r="JA147" s="84"/>
      <c r="JB147" s="84"/>
      <c r="JC147" s="84">
        <v>1</v>
      </c>
      <c r="JD147" s="84">
        <v>1</v>
      </c>
      <c r="JE147" s="84">
        <v>1</v>
      </c>
      <c r="JF147" s="84">
        <v>1</v>
      </c>
      <c r="JG147" s="84">
        <v>1</v>
      </c>
      <c r="JH147" s="84"/>
      <c r="JI147" s="84">
        <v>1</v>
      </c>
      <c r="JJ147" s="84">
        <v>1</v>
      </c>
      <c r="JK147" s="84">
        <f t="shared" si="53"/>
        <v>10</v>
      </c>
      <c r="JL147" s="84">
        <v>1</v>
      </c>
      <c r="JM147" s="84">
        <v>1</v>
      </c>
      <c r="JN147" s="84"/>
      <c r="JO147" s="84"/>
      <c r="JP147" s="84">
        <v>1</v>
      </c>
      <c r="JQ147" s="84">
        <v>1</v>
      </c>
      <c r="JR147" s="84"/>
      <c r="JS147" s="84"/>
      <c r="JT147" s="84"/>
      <c r="JU147" s="84"/>
      <c r="JV147" s="84"/>
      <c r="JW147" s="84"/>
      <c r="JX147" s="84"/>
      <c r="JY147" s="84"/>
      <c r="JZ147" s="84">
        <f t="shared" si="54"/>
        <v>4</v>
      </c>
      <c r="KA147" s="84">
        <f t="shared" si="55"/>
        <v>19</v>
      </c>
      <c r="KB147" s="84">
        <f t="shared" si="56"/>
        <v>38</v>
      </c>
    </row>
    <row r="148" spans="1:288" s="7" customFormat="1" ht="27.75" customHeight="1" x14ac:dyDescent="0.2">
      <c r="A148" s="45" t="s">
        <v>348</v>
      </c>
      <c r="B148" s="100" t="s">
        <v>149</v>
      </c>
      <c r="C148" s="39" t="s">
        <v>200</v>
      </c>
      <c r="D148" s="50">
        <v>1</v>
      </c>
      <c r="E148" s="50">
        <v>1</v>
      </c>
      <c r="F148" s="50">
        <v>1</v>
      </c>
      <c r="G148" s="50">
        <v>1</v>
      </c>
      <c r="H148" s="50">
        <v>1</v>
      </c>
      <c r="I148" s="50">
        <v>1</v>
      </c>
      <c r="J148" s="50">
        <v>1</v>
      </c>
      <c r="K148" s="50">
        <v>1</v>
      </c>
      <c r="L148" s="50">
        <v>1</v>
      </c>
      <c r="M148" s="50">
        <v>1</v>
      </c>
      <c r="N148" s="50">
        <v>1</v>
      </c>
      <c r="O148" s="50">
        <v>1</v>
      </c>
      <c r="P148" s="50">
        <v>1</v>
      </c>
      <c r="Q148" s="50">
        <v>1</v>
      </c>
      <c r="R148" s="50">
        <v>1</v>
      </c>
      <c r="S148" s="50">
        <v>1</v>
      </c>
      <c r="T148" s="50">
        <v>1</v>
      </c>
      <c r="U148" s="50">
        <v>1</v>
      </c>
      <c r="V148" s="50">
        <v>1</v>
      </c>
      <c r="W148" s="50">
        <v>1</v>
      </c>
      <c r="X148" s="50">
        <v>1</v>
      </c>
      <c r="Y148" s="50">
        <v>1</v>
      </c>
      <c r="Z148" s="85">
        <f t="shared" si="38"/>
        <v>22</v>
      </c>
      <c r="AA148" s="84">
        <v>1</v>
      </c>
      <c r="AB148" s="84">
        <v>1</v>
      </c>
      <c r="AC148" s="84">
        <v>1</v>
      </c>
      <c r="AD148" s="84">
        <v>1</v>
      </c>
      <c r="AE148" s="84">
        <v>1</v>
      </c>
      <c r="AF148" s="84">
        <v>1</v>
      </c>
      <c r="AG148" s="84">
        <v>1</v>
      </c>
      <c r="AH148" s="84">
        <v>1</v>
      </c>
      <c r="AI148" s="84">
        <v>1</v>
      </c>
      <c r="AJ148" s="84">
        <v>1</v>
      </c>
      <c r="AK148" s="84">
        <v>1</v>
      </c>
      <c r="AL148" s="84">
        <v>1</v>
      </c>
      <c r="AM148" s="84">
        <v>1</v>
      </c>
      <c r="AN148" s="84">
        <v>1</v>
      </c>
      <c r="AO148" s="84">
        <v>1</v>
      </c>
      <c r="AP148" s="84">
        <v>1</v>
      </c>
      <c r="AQ148" s="84">
        <v>1</v>
      </c>
      <c r="AR148" s="84">
        <v>1</v>
      </c>
      <c r="AS148" s="84">
        <v>1</v>
      </c>
      <c r="AT148" s="84">
        <v>1</v>
      </c>
      <c r="AU148" s="84">
        <v>1</v>
      </c>
      <c r="AV148" s="84">
        <v>1</v>
      </c>
      <c r="AW148" s="84">
        <f t="shared" si="39"/>
        <v>22</v>
      </c>
      <c r="AX148" s="84">
        <v>1</v>
      </c>
      <c r="AY148" s="84">
        <v>1</v>
      </c>
      <c r="AZ148" s="84">
        <v>1</v>
      </c>
      <c r="BA148" s="84">
        <v>1</v>
      </c>
      <c r="BB148" s="84">
        <v>1</v>
      </c>
      <c r="BC148" s="84">
        <v>1</v>
      </c>
      <c r="BD148" s="84">
        <v>1</v>
      </c>
      <c r="BE148" s="84">
        <v>1</v>
      </c>
      <c r="BF148" s="84">
        <v>1</v>
      </c>
      <c r="BG148" s="84">
        <v>1</v>
      </c>
      <c r="BH148" s="84">
        <v>1</v>
      </c>
      <c r="BI148" s="84">
        <v>1</v>
      </c>
      <c r="BJ148" s="84">
        <v>1</v>
      </c>
      <c r="BK148" s="84">
        <v>1</v>
      </c>
      <c r="BL148" s="84">
        <v>1</v>
      </c>
      <c r="BM148" s="84">
        <v>1</v>
      </c>
      <c r="BN148" s="84">
        <v>1</v>
      </c>
      <c r="BO148" s="84">
        <v>1</v>
      </c>
      <c r="BP148" s="84">
        <v>1</v>
      </c>
      <c r="BQ148" s="84">
        <v>1</v>
      </c>
      <c r="BR148" s="84">
        <v>1</v>
      </c>
      <c r="BS148" s="84">
        <v>1</v>
      </c>
      <c r="BT148" s="99">
        <f t="shared" si="40"/>
        <v>21</v>
      </c>
      <c r="BU148" s="84">
        <f t="shared" si="41"/>
        <v>65</v>
      </c>
      <c r="BV148" s="84">
        <v>1</v>
      </c>
      <c r="BW148" s="84">
        <v>1</v>
      </c>
      <c r="BX148" s="84">
        <v>1</v>
      </c>
      <c r="BY148" s="84">
        <v>1</v>
      </c>
      <c r="BZ148" s="84">
        <v>1</v>
      </c>
      <c r="CA148" s="84">
        <v>1</v>
      </c>
      <c r="CB148" s="84">
        <v>1</v>
      </c>
      <c r="CC148" s="84">
        <v>1</v>
      </c>
      <c r="CD148" s="84">
        <v>1</v>
      </c>
      <c r="CE148" s="84">
        <v>1</v>
      </c>
      <c r="CF148" s="84"/>
      <c r="CG148" s="84"/>
      <c r="CH148" s="84"/>
      <c r="CI148" s="84"/>
      <c r="CJ148" s="84"/>
      <c r="CK148" s="84"/>
      <c r="CL148" s="84"/>
      <c r="CM148" s="84"/>
      <c r="CN148" s="84">
        <v>1</v>
      </c>
      <c r="CO148" s="84">
        <v>1</v>
      </c>
      <c r="CP148" s="84">
        <v>1</v>
      </c>
      <c r="CQ148" s="84">
        <v>1</v>
      </c>
      <c r="CR148" s="84">
        <f t="shared" si="42"/>
        <v>14</v>
      </c>
      <c r="CS148" s="84">
        <v>1</v>
      </c>
      <c r="CT148" s="84">
        <v>1</v>
      </c>
      <c r="CU148" s="84">
        <v>1</v>
      </c>
      <c r="CV148" s="84">
        <v>1</v>
      </c>
      <c r="CW148" s="84">
        <v>1</v>
      </c>
      <c r="CX148" s="84">
        <v>1</v>
      </c>
      <c r="CY148" s="84">
        <v>1</v>
      </c>
      <c r="CZ148" s="84">
        <v>1</v>
      </c>
      <c r="DA148" s="84">
        <v>1</v>
      </c>
      <c r="DB148" s="84">
        <v>1</v>
      </c>
      <c r="DC148" s="84">
        <v>1</v>
      </c>
      <c r="DD148" s="84">
        <v>1</v>
      </c>
      <c r="DE148" s="84">
        <v>1</v>
      </c>
      <c r="DF148" s="84">
        <v>1</v>
      </c>
      <c r="DG148" s="84">
        <v>1</v>
      </c>
      <c r="DH148" s="84">
        <v>1</v>
      </c>
      <c r="DI148" s="84">
        <v>1</v>
      </c>
      <c r="DJ148" s="84">
        <v>1</v>
      </c>
      <c r="DK148" s="84">
        <v>1</v>
      </c>
      <c r="DL148" s="84">
        <v>1</v>
      </c>
      <c r="DM148" s="84">
        <v>1</v>
      </c>
      <c r="DN148" s="84">
        <v>1</v>
      </c>
      <c r="DO148" s="84">
        <f t="shared" si="43"/>
        <v>22</v>
      </c>
      <c r="DP148" s="84">
        <v>1</v>
      </c>
      <c r="DQ148" s="84">
        <v>1</v>
      </c>
      <c r="DR148" s="84">
        <v>1</v>
      </c>
      <c r="DS148" s="84">
        <v>1</v>
      </c>
      <c r="DT148" s="84">
        <v>1</v>
      </c>
      <c r="DU148" s="84">
        <v>1</v>
      </c>
      <c r="DV148" s="84">
        <v>1</v>
      </c>
      <c r="DW148" s="84">
        <v>1</v>
      </c>
      <c r="DX148" s="84">
        <v>1</v>
      </c>
      <c r="DY148" s="84">
        <v>1</v>
      </c>
      <c r="DZ148" s="84">
        <v>1</v>
      </c>
      <c r="EA148" s="84">
        <v>1</v>
      </c>
      <c r="EB148" s="84">
        <v>1</v>
      </c>
      <c r="EC148" s="84">
        <v>1</v>
      </c>
      <c r="ED148" s="84">
        <v>1</v>
      </c>
      <c r="EE148" s="84">
        <v>1</v>
      </c>
      <c r="EF148" s="84">
        <v>1</v>
      </c>
      <c r="EG148" s="84">
        <v>1</v>
      </c>
      <c r="EH148" s="84">
        <v>1</v>
      </c>
      <c r="EI148" s="84">
        <v>1</v>
      </c>
      <c r="EJ148" s="84">
        <v>1</v>
      </c>
      <c r="EK148" s="84">
        <v>1</v>
      </c>
      <c r="EL148" s="84">
        <f t="shared" si="44"/>
        <v>22</v>
      </c>
      <c r="EM148" s="84">
        <f t="shared" si="45"/>
        <v>58</v>
      </c>
      <c r="EN148" s="84">
        <f t="shared" si="46"/>
        <v>123</v>
      </c>
      <c r="EO148" s="84">
        <v>1</v>
      </c>
      <c r="EP148" s="84">
        <v>1</v>
      </c>
      <c r="EQ148" s="84">
        <v>1</v>
      </c>
      <c r="ER148" s="84">
        <v>1</v>
      </c>
      <c r="ES148" s="84">
        <v>1</v>
      </c>
      <c r="ET148" s="84">
        <v>1</v>
      </c>
      <c r="EU148" s="84">
        <v>1</v>
      </c>
      <c r="EV148" s="84">
        <v>1</v>
      </c>
      <c r="EW148" s="84">
        <v>1</v>
      </c>
      <c r="EX148" s="84">
        <v>1</v>
      </c>
      <c r="EY148" s="84">
        <v>1</v>
      </c>
      <c r="EZ148" s="84">
        <v>1</v>
      </c>
      <c r="FA148" s="84">
        <v>1</v>
      </c>
      <c r="FB148" s="84">
        <v>1</v>
      </c>
      <c r="FC148" s="84">
        <v>1</v>
      </c>
      <c r="FD148" s="84">
        <v>1</v>
      </c>
      <c r="FE148" s="84">
        <v>1</v>
      </c>
      <c r="FF148" s="84">
        <v>1</v>
      </c>
      <c r="FG148" s="84">
        <v>1</v>
      </c>
      <c r="FH148" s="84">
        <v>1</v>
      </c>
      <c r="FI148" s="84">
        <v>1</v>
      </c>
      <c r="FJ148" s="84">
        <v>1</v>
      </c>
      <c r="FK148" s="84">
        <f t="shared" si="47"/>
        <v>22</v>
      </c>
      <c r="FL148" s="84">
        <v>1</v>
      </c>
      <c r="FM148" s="84">
        <v>1</v>
      </c>
      <c r="FN148" s="84">
        <v>1</v>
      </c>
      <c r="FO148" s="84">
        <v>1</v>
      </c>
      <c r="FP148" s="84">
        <v>1</v>
      </c>
      <c r="FQ148" s="84">
        <v>1</v>
      </c>
      <c r="FR148" s="84">
        <v>1</v>
      </c>
      <c r="FS148" s="84">
        <v>1</v>
      </c>
      <c r="FT148" s="84">
        <v>1</v>
      </c>
      <c r="FU148" s="84">
        <v>1</v>
      </c>
      <c r="FV148" s="84">
        <v>1</v>
      </c>
      <c r="FW148" s="84">
        <v>1</v>
      </c>
      <c r="FX148" s="84">
        <v>1</v>
      </c>
      <c r="FY148" s="84">
        <v>1</v>
      </c>
      <c r="FZ148" s="84">
        <v>1</v>
      </c>
      <c r="GA148" s="84">
        <v>1</v>
      </c>
      <c r="GB148" s="84">
        <v>1</v>
      </c>
      <c r="GC148" s="84">
        <v>1</v>
      </c>
      <c r="GD148" s="84">
        <v>1</v>
      </c>
      <c r="GE148" s="84">
        <v>1</v>
      </c>
      <c r="GF148" s="84">
        <v>1</v>
      </c>
      <c r="GG148" s="84">
        <v>1</v>
      </c>
      <c r="GH148" s="84">
        <f t="shared" si="48"/>
        <v>22</v>
      </c>
      <c r="GI148" s="84">
        <v>1</v>
      </c>
      <c r="GJ148" s="84">
        <v>1</v>
      </c>
      <c r="GK148" s="84">
        <v>1</v>
      </c>
      <c r="GL148" s="84">
        <v>1</v>
      </c>
      <c r="GM148" s="84">
        <v>1</v>
      </c>
      <c r="GN148" s="84">
        <v>1</v>
      </c>
      <c r="GO148" s="84">
        <v>1</v>
      </c>
      <c r="GP148" s="84">
        <v>1</v>
      </c>
      <c r="GQ148" s="84">
        <v>1</v>
      </c>
      <c r="GR148" s="84">
        <v>1</v>
      </c>
      <c r="GS148" s="84">
        <v>1</v>
      </c>
      <c r="GT148" s="84">
        <v>1</v>
      </c>
      <c r="GU148" s="84">
        <v>1</v>
      </c>
      <c r="GV148" s="84">
        <v>1</v>
      </c>
      <c r="GW148" s="84">
        <v>1</v>
      </c>
      <c r="GX148" s="84">
        <v>1</v>
      </c>
      <c r="GY148" s="84">
        <v>1</v>
      </c>
      <c r="GZ148" s="84">
        <v>1</v>
      </c>
      <c r="HA148" s="84">
        <v>1</v>
      </c>
      <c r="HB148" s="84">
        <v>1</v>
      </c>
      <c r="HC148" s="84">
        <v>1</v>
      </c>
      <c r="HD148" s="84">
        <v>1</v>
      </c>
      <c r="HE148" s="84">
        <f t="shared" si="49"/>
        <v>22</v>
      </c>
      <c r="HF148" s="84">
        <f t="shared" si="50"/>
        <v>66</v>
      </c>
      <c r="HG148" s="84">
        <f t="shared" si="51"/>
        <v>189</v>
      </c>
      <c r="HH148" s="84">
        <v>1</v>
      </c>
      <c r="HI148" s="84">
        <v>1</v>
      </c>
      <c r="HJ148" s="84">
        <v>1</v>
      </c>
      <c r="HK148" s="84">
        <v>1</v>
      </c>
      <c r="HL148" s="84">
        <v>1</v>
      </c>
      <c r="HM148" s="84">
        <v>1</v>
      </c>
      <c r="HN148" s="84">
        <v>1</v>
      </c>
      <c r="HO148" s="84">
        <v>1</v>
      </c>
      <c r="HP148" s="84">
        <v>1</v>
      </c>
      <c r="HQ148" s="84">
        <v>1</v>
      </c>
      <c r="HR148" s="84">
        <v>1</v>
      </c>
      <c r="HS148" s="84">
        <v>1</v>
      </c>
      <c r="HT148" s="84">
        <v>1</v>
      </c>
      <c r="HU148" s="84">
        <v>1</v>
      </c>
      <c r="HV148" s="84">
        <v>1</v>
      </c>
      <c r="HW148" s="84">
        <v>1</v>
      </c>
      <c r="HX148" s="84">
        <v>1</v>
      </c>
      <c r="HY148" s="84">
        <v>1</v>
      </c>
      <c r="HZ148" s="84">
        <v>1</v>
      </c>
      <c r="IA148" s="84">
        <v>1</v>
      </c>
      <c r="IB148" s="84">
        <v>1</v>
      </c>
      <c r="IC148" s="84">
        <v>1</v>
      </c>
      <c r="ID148" s="84">
        <v>1</v>
      </c>
      <c r="IE148" s="84">
        <v>1</v>
      </c>
      <c r="IF148" s="84">
        <v>1</v>
      </c>
      <c r="IG148" s="84">
        <v>1</v>
      </c>
      <c r="IH148" s="84">
        <v>1</v>
      </c>
      <c r="II148" s="84">
        <v>1</v>
      </c>
      <c r="IJ148" s="84">
        <v>1</v>
      </c>
      <c r="IK148" s="84">
        <v>1</v>
      </c>
      <c r="IL148" s="84">
        <f t="shared" si="52"/>
        <v>30</v>
      </c>
      <c r="IM148" s="84">
        <v>1</v>
      </c>
      <c r="IN148" s="84">
        <v>1</v>
      </c>
      <c r="IO148" s="84">
        <v>1</v>
      </c>
      <c r="IP148" s="84">
        <v>1</v>
      </c>
      <c r="IQ148" s="84">
        <v>1</v>
      </c>
      <c r="IR148" s="84">
        <v>1</v>
      </c>
      <c r="IS148" s="84">
        <v>1</v>
      </c>
      <c r="IT148" s="84">
        <v>1</v>
      </c>
      <c r="IU148" s="84">
        <v>1</v>
      </c>
      <c r="IV148" s="84">
        <v>1</v>
      </c>
      <c r="IW148" s="84">
        <v>1</v>
      </c>
      <c r="IX148" s="84">
        <v>1</v>
      </c>
      <c r="IY148" s="84">
        <v>1</v>
      </c>
      <c r="IZ148" s="84">
        <v>1</v>
      </c>
      <c r="JA148" s="84">
        <v>1</v>
      </c>
      <c r="JB148" s="84">
        <v>1</v>
      </c>
      <c r="JC148" s="84">
        <v>1</v>
      </c>
      <c r="JD148" s="84">
        <v>1</v>
      </c>
      <c r="JE148" s="84">
        <v>1</v>
      </c>
      <c r="JF148" s="84">
        <v>1</v>
      </c>
      <c r="JG148" s="84">
        <v>1</v>
      </c>
      <c r="JH148" s="84">
        <v>1</v>
      </c>
      <c r="JI148" s="84">
        <v>1</v>
      </c>
      <c r="JJ148" s="84">
        <v>1</v>
      </c>
      <c r="JK148" s="84">
        <f t="shared" si="53"/>
        <v>24</v>
      </c>
      <c r="JL148" s="84">
        <v>1</v>
      </c>
      <c r="JM148" s="84">
        <v>1</v>
      </c>
      <c r="JN148" s="84">
        <v>1</v>
      </c>
      <c r="JO148" s="84">
        <v>1</v>
      </c>
      <c r="JP148" s="84">
        <v>1</v>
      </c>
      <c r="JQ148" s="84">
        <v>1</v>
      </c>
      <c r="JR148" s="84">
        <v>1</v>
      </c>
      <c r="JS148" s="84">
        <v>1</v>
      </c>
      <c r="JT148" s="84">
        <v>1</v>
      </c>
      <c r="JU148" s="84">
        <v>1</v>
      </c>
      <c r="JV148" s="84">
        <v>1</v>
      </c>
      <c r="JW148" s="84">
        <v>1</v>
      </c>
      <c r="JX148" s="84">
        <v>1</v>
      </c>
      <c r="JY148" s="84">
        <v>1</v>
      </c>
      <c r="JZ148" s="84">
        <f t="shared" si="54"/>
        <v>14</v>
      </c>
      <c r="KA148" s="84">
        <f t="shared" si="55"/>
        <v>68</v>
      </c>
      <c r="KB148" s="84">
        <f t="shared" si="56"/>
        <v>257</v>
      </c>
    </row>
    <row r="149" spans="1:288" s="5" customFormat="1" ht="44.25" customHeight="1" x14ac:dyDescent="0.2">
      <c r="A149" s="45" t="s">
        <v>349</v>
      </c>
      <c r="B149" s="31" t="s">
        <v>150</v>
      </c>
      <c r="C149" s="39" t="s">
        <v>12</v>
      </c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83"/>
      <c r="V149" s="84"/>
      <c r="W149" s="84"/>
      <c r="X149" s="84"/>
      <c r="Y149" s="84"/>
      <c r="Z149" s="85">
        <f t="shared" si="38"/>
        <v>0</v>
      </c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>
        <f t="shared" si="39"/>
        <v>0</v>
      </c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>
        <v>1</v>
      </c>
      <c r="BJ149" s="84"/>
      <c r="BK149" s="84"/>
      <c r="BL149" s="84"/>
      <c r="BM149" s="84"/>
      <c r="BN149" s="84"/>
      <c r="BO149" s="84">
        <v>1</v>
      </c>
      <c r="BP149" s="84">
        <v>1</v>
      </c>
      <c r="BQ149" s="84">
        <v>1</v>
      </c>
      <c r="BR149" s="84">
        <v>1</v>
      </c>
      <c r="BS149" s="84">
        <v>1</v>
      </c>
      <c r="BT149" s="99">
        <f t="shared" si="40"/>
        <v>6</v>
      </c>
      <c r="BU149" s="84">
        <f t="shared" si="41"/>
        <v>6</v>
      </c>
      <c r="BV149" s="84">
        <v>1</v>
      </c>
      <c r="BW149" s="84">
        <v>1</v>
      </c>
      <c r="BX149" s="84">
        <v>1</v>
      </c>
      <c r="BY149" s="84">
        <v>1</v>
      </c>
      <c r="BZ149" s="84">
        <v>1</v>
      </c>
      <c r="CA149" s="84">
        <v>1</v>
      </c>
      <c r="CB149" s="84">
        <v>2</v>
      </c>
      <c r="CC149" s="84"/>
      <c r="CD149" s="84">
        <v>1</v>
      </c>
      <c r="CE149" s="84">
        <v>1</v>
      </c>
      <c r="CF149" s="84">
        <v>1</v>
      </c>
      <c r="CG149" s="84">
        <v>1</v>
      </c>
      <c r="CH149" s="84">
        <v>1</v>
      </c>
      <c r="CI149" s="84">
        <v>1</v>
      </c>
      <c r="CJ149" s="84">
        <v>1</v>
      </c>
      <c r="CK149" s="84">
        <v>1</v>
      </c>
      <c r="CL149" s="84">
        <v>1</v>
      </c>
      <c r="CM149" s="84">
        <v>1</v>
      </c>
      <c r="CN149" s="84">
        <v>2</v>
      </c>
      <c r="CO149" s="84">
        <v>1</v>
      </c>
      <c r="CP149" s="84">
        <v>1</v>
      </c>
      <c r="CQ149" s="84">
        <v>1</v>
      </c>
      <c r="CR149" s="84">
        <f t="shared" si="42"/>
        <v>23</v>
      </c>
      <c r="CS149" s="84">
        <v>1</v>
      </c>
      <c r="CT149" s="84">
        <v>1</v>
      </c>
      <c r="CU149" s="84">
        <v>3</v>
      </c>
      <c r="CV149" s="84">
        <v>1</v>
      </c>
      <c r="CW149" s="84">
        <v>1</v>
      </c>
      <c r="CX149" s="84">
        <v>1</v>
      </c>
      <c r="CY149" s="84">
        <v>1</v>
      </c>
      <c r="CZ149" s="84">
        <v>1</v>
      </c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>
        <f t="shared" si="43"/>
        <v>10</v>
      </c>
      <c r="DP149" s="84">
        <v>1</v>
      </c>
      <c r="DQ149" s="84">
        <v>1</v>
      </c>
      <c r="DR149" s="84">
        <v>1</v>
      </c>
      <c r="DS149" s="84">
        <v>1</v>
      </c>
      <c r="DT149" s="84"/>
      <c r="DU149" s="84"/>
      <c r="DV149" s="84">
        <v>1</v>
      </c>
      <c r="DW149" s="84">
        <v>1</v>
      </c>
      <c r="DX149" s="84">
        <v>1</v>
      </c>
      <c r="DY149" s="84">
        <v>1</v>
      </c>
      <c r="DZ149" s="84">
        <v>1</v>
      </c>
      <c r="EA149" s="84">
        <v>1</v>
      </c>
      <c r="EB149" s="84">
        <v>1</v>
      </c>
      <c r="EC149" s="84">
        <v>1</v>
      </c>
      <c r="ED149" s="84">
        <v>1</v>
      </c>
      <c r="EE149" s="84">
        <v>1</v>
      </c>
      <c r="EF149" s="84">
        <v>1</v>
      </c>
      <c r="EG149" s="84">
        <v>1</v>
      </c>
      <c r="EH149" s="84"/>
      <c r="EI149" s="84"/>
      <c r="EJ149" s="84"/>
      <c r="EK149" s="84"/>
      <c r="EL149" s="84">
        <f t="shared" si="44"/>
        <v>16</v>
      </c>
      <c r="EM149" s="84">
        <f t="shared" si="45"/>
        <v>49</v>
      </c>
      <c r="EN149" s="84">
        <f t="shared" si="46"/>
        <v>55</v>
      </c>
      <c r="EO149" s="84"/>
      <c r="EP149" s="84"/>
      <c r="EQ149" s="84">
        <v>1</v>
      </c>
      <c r="ER149" s="84">
        <v>1</v>
      </c>
      <c r="ES149" s="84">
        <v>1</v>
      </c>
      <c r="ET149" s="84"/>
      <c r="EU149" s="84"/>
      <c r="EV149" s="84">
        <v>1</v>
      </c>
      <c r="EW149" s="84"/>
      <c r="EX149" s="84">
        <v>1</v>
      </c>
      <c r="EY149" s="84">
        <v>1</v>
      </c>
      <c r="EZ149" s="84">
        <v>1</v>
      </c>
      <c r="FA149" s="84">
        <v>1</v>
      </c>
      <c r="FB149" s="84"/>
      <c r="FC149" s="84"/>
      <c r="FD149" s="84"/>
      <c r="FE149" s="84"/>
      <c r="FF149" s="84">
        <v>2</v>
      </c>
      <c r="FG149" s="84">
        <v>1</v>
      </c>
      <c r="FH149" s="84">
        <v>1</v>
      </c>
      <c r="FI149" s="84"/>
      <c r="FJ149" s="84"/>
      <c r="FK149" s="84">
        <f t="shared" si="47"/>
        <v>12</v>
      </c>
      <c r="FL149" s="84"/>
      <c r="FM149" s="84"/>
      <c r="FN149" s="84">
        <v>1</v>
      </c>
      <c r="FO149" s="84"/>
      <c r="FP149" s="84"/>
      <c r="FQ149" s="84">
        <v>1</v>
      </c>
      <c r="FR149" s="84"/>
      <c r="FS149" s="84"/>
      <c r="FT149" s="84">
        <v>1</v>
      </c>
      <c r="FU149" s="84"/>
      <c r="FV149" s="84"/>
      <c r="FW149" s="84">
        <v>2</v>
      </c>
      <c r="FX149" s="84">
        <v>1</v>
      </c>
      <c r="FY149" s="84"/>
      <c r="FZ149" s="84"/>
      <c r="GA149" s="84"/>
      <c r="GB149" s="84"/>
      <c r="GC149" s="84"/>
      <c r="GD149" s="84"/>
      <c r="GE149" s="84"/>
      <c r="GF149" s="84"/>
      <c r="GG149" s="84"/>
      <c r="GH149" s="84">
        <f t="shared" si="48"/>
        <v>6</v>
      </c>
      <c r="GI149" s="84"/>
      <c r="GJ149" s="84">
        <v>1</v>
      </c>
      <c r="GK149" s="84">
        <v>1</v>
      </c>
      <c r="GL149" s="84">
        <v>1</v>
      </c>
      <c r="GM149" s="84">
        <v>1</v>
      </c>
      <c r="GN149" s="84">
        <v>1</v>
      </c>
      <c r="GO149" s="84">
        <v>1</v>
      </c>
      <c r="GP149" s="84">
        <v>1</v>
      </c>
      <c r="GQ149" s="84">
        <v>1</v>
      </c>
      <c r="GR149" s="84"/>
      <c r="GS149" s="84"/>
      <c r="GT149" s="84"/>
      <c r="GU149" s="84"/>
      <c r="GV149" s="84"/>
      <c r="GW149" s="84"/>
      <c r="GX149" s="84">
        <v>1</v>
      </c>
      <c r="GY149" s="84"/>
      <c r="GZ149" s="84"/>
      <c r="HA149" s="84"/>
      <c r="HB149" s="84">
        <v>1</v>
      </c>
      <c r="HC149" s="84"/>
      <c r="HD149" s="84"/>
      <c r="HE149" s="84">
        <f t="shared" si="49"/>
        <v>10</v>
      </c>
      <c r="HF149" s="84">
        <f t="shared" si="50"/>
        <v>28</v>
      </c>
      <c r="HG149" s="84">
        <f t="shared" si="51"/>
        <v>83</v>
      </c>
      <c r="HH149" s="84"/>
      <c r="HI149" s="84">
        <v>1</v>
      </c>
      <c r="HJ149" s="84"/>
      <c r="HK149" s="84"/>
      <c r="HL149" s="84"/>
      <c r="HM149" s="84">
        <v>1</v>
      </c>
      <c r="HN149" s="84">
        <v>1</v>
      </c>
      <c r="HO149" s="84">
        <v>1</v>
      </c>
      <c r="HP149" s="84"/>
      <c r="HQ149" s="84"/>
      <c r="HR149" s="84"/>
      <c r="HS149" s="84">
        <v>1</v>
      </c>
      <c r="HT149" s="84">
        <v>1</v>
      </c>
      <c r="HU149" s="84">
        <v>1</v>
      </c>
      <c r="HV149" s="84">
        <v>2</v>
      </c>
      <c r="HW149" s="84"/>
      <c r="HX149" s="84"/>
      <c r="HY149" s="84"/>
      <c r="HZ149" s="84">
        <v>1</v>
      </c>
      <c r="IA149" s="84">
        <v>2</v>
      </c>
      <c r="IB149" s="84"/>
      <c r="IC149" s="84">
        <v>1</v>
      </c>
      <c r="ID149" s="84">
        <v>1</v>
      </c>
      <c r="IE149" s="84"/>
      <c r="IF149" s="84"/>
      <c r="IG149" s="84">
        <v>1</v>
      </c>
      <c r="IH149" s="84"/>
      <c r="II149" s="84">
        <v>1</v>
      </c>
      <c r="IJ149" s="84"/>
      <c r="IK149" s="84"/>
      <c r="IL149" s="84">
        <f t="shared" si="52"/>
        <v>16</v>
      </c>
      <c r="IM149" s="84"/>
      <c r="IN149" s="84"/>
      <c r="IO149" s="84">
        <v>1</v>
      </c>
      <c r="IP149" s="84">
        <v>1</v>
      </c>
      <c r="IQ149" s="84">
        <v>1</v>
      </c>
      <c r="IR149" s="84">
        <v>1</v>
      </c>
      <c r="IS149" s="84"/>
      <c r="IT149" s="84"/>
      <c r="IU149" s="84"/>
      <c r="IV149" s="84"/>
      <c r="IW149" s="84"/>
      <c r="IX149" s="84"/>
      <c r="IY149" s="84"/>
      <c r="IZ149" s="84"/>
      <c r="JA149" s="84"/>
      <c r="JB149" s="84"/>
      <c r="JC149" s="84">
        <v>1</v>
      </c>
      <c r="JD149" s="84">
        <v>1</v>
      </c>
      <c r="JE149" s="84">
        <v>1</v>
      </c>
      <c r="JF149" s="84">
        <v>2</v>
      </c>
      <c r="JG149" s="84">
        <v>1</v>
      </c>
      <c r="JH149" s="84">
        <v>1</v>
      </c>
      <c r="JI149" s="84">
        <v>1</v>
      </c>
      <c r="JJ149" s="84">
        <v>1</v>
      </c>
      <c r="JK149" s="84">
        <f t="shared" si="53"/>
        <v>13</v>
      </c>
      <c r="JL149" s="84">
        <v>2</v>
      </c>
      <c r="JM149" s="84">
        <v>1</v>
      </c>
      <c r="JN149" s="84">
        <v>1</v>
      </c>
      <c r="JO149" s="84">
        <v>1</v>
      </c>
      <c r="JP149" s="84">
        <v>1</v>
      </c>
      <c r="JQ149" s="84">
        <v>1</v>
      </c>
      <c r="JR149" s="84">
        <v>1</v>
      </c>
      <c r="JS149" s="84">
        <v>1</v>
      </c>
      <c r="JT149" s="84">
        <v>1</v>
      </c>
      <c r="JU149" s="84">
        <v>1</v>
      </c>
      <c r="JV149" s="84">
        <v>1</v>
      </c>
      <c r="JW149" s="84">
        <v>1</v>
      </c>
      <c r="JX149" s="84">
        <v>1</v>
      </c>
      <c r="JY149" s="84">
        <v>1</v>
      </c>
      <c r="JZ149" s="84">
        <f t="shared" si="54"/>
        <v>15</v>
      </c>
      <c r="KA149" s="84">
        <f t="shared" si="55"/>
        <v>44</v>
      </c>
      <c r="KB149" s="84">
        <f t="shared" si="56"/>
        <v>127</v>
      </c>
    </row>
    <row r="150" spans="1:288" s="5" customFormat="1" ht="18.75" customHeight="1" x14ac:dyDescent="0.2">
      <c r="A150" s="45" t="s">
        <v>350</v>
      </c>
      <c r="B150" s="31" t="s">
        <v>151</v>
      </c>
      <c r="C150" s="39" t="s">
        <v>12</v>
      </c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>
        <v>1</v>
      </c>
      <c r="Q150" s="50"/>
      <c r="R150" s="50"/>
      <c r="S150" s="50"/>
      <c r="T150" s="50"/>
      <c r="U150" s="50"/>
      <c r="V150" s="50"/>
      <c r="W150" s="50"/>
      <c r="X150" s="50"/>
      <c r="Y150" s="50"/>
      <c r="Z150" s="85">
        <f t="shared" si="38"/>
        <v>1</v>
      </c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84">
        <f t="shared" si="39"/>
        <v>0</v>
      </c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99">
        <f t="shared" si="40"/>
        <v>0</v>
      </c>
      <c r="BU150" s="84">
        <f t="shared" si="41"/>
        <v>1</v>
      </c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84">
        <f t="shared" si="42"/>
        <v>0</v>
      </c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84">
        <f t="shared" si="43"/>
        <v>0</v>
      </c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84">
        <f t="shared" si="44"/>
        <v>0</v>
      </c>
      <c r="EM150" s="84">
        <f t="shared" si="45"/>
        <v>0</v>
      </c>
      <c r="EN150" s="84">
        <f t="shared" si="46"/>
        <v>1</v>
      </c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84">
        <f t="shared" si="47"/>
        <v>0</v>
      </c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84">
        <f t="shared" si="48"/>
        <v>0</v>
      </c>
      <c r="GI150" s="50"/>
      <c r="GJ150" s="50"/>
      <c r="GK150" s="50"/>
      <c r="GL150" s="50">
        <v>1</v>
      </c>
      <c r="GM150" s="50"/>
      <c r="GN150" s="50"/>
      <c r="GO150" s="50"/>
      <c r="GP150" s="50">
        <v>1</v>
      </c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84">
        <f t="shared" si="49"/>
        <v>2</v>
      </c>
      <c r="HF150" s="84">
        <f t="shared" si="50"/>
        <v>2</v>
      </c>
      <c r="HG150" s="84">
        <f t="shared" si="51"/>
        <v>3</v>
      </c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  <c r="HX150" s="50"/>
      <c r="HY150" s="50"/>
      <c r="HZ150" s="50"/>
      <c r="IA150" s="50"/>
      <c r="IB150" s="50"/>
      <c r="IC150" s="50"/>
      <c r="ID150" s="50"/>
      <c r="IE150" s="50"/>
      <c r="IF150" s="50"/>
      <c r="IG150" s="50"/>
      <c r="IH150" s="50"/>
      <c r="II150" s="50"/>
      <c r="IJ150" s="50"/>
      <c r="IK150" s="50"/>
      <c r="IL150" s="84">
        <f t="shared" si="52"/>
        <v>0</v>
      </c>
      <c r="IM150" s="50"/>
      <c r="IN150" s="50"/>
      <c r="IO150" s="50"/>
      <c r="IP150" s="50"/>
      <c r="IQ150" s="50"/>
      <c r="IR150" s="50"/>
      <c r="IS150" s="50"/>
      <c r="IT150" s="50"/>
      <c r="IU150" s="50"/>
      <c r="IV150" s="50"/>
      <c r="IW150" s="50"/>
      <c r="IX150" s="50"/>
      <c r="IY150" s="50"/>
      <c r="IZ150" s="50"/>
      <c r="JA150" s="50"/>
      <c r="JB150" s="50"/>
      <c r="JC150" s="50"/>
      <c r="JD150" s="50"/>
      <c r="JE150" s="50"/>
      <c r="JF150" s="50"/>
      <c r="JG150" s="50"/>
      <c r="JH150" s="50"/>
      <c r="JI150" s="50"/>
      <c r="JJ150" s="50"/>
      <c r="JK150" s="84">
        <f t="shared" si="53"/>
        <v>0</v>
      </c>
      <c r="JL150" s="50">
        <v>1</v>
      </c>
      <c r="JM150" s="50"/>
      <c r="JN150" s="50"/>
      <c r="JO150" s="50"/>
      <c r="JP150" s="50"/>
      <c r="JQ150" s="50"/>
      <c r="JR150" s="50"/>
      <c r="JS150" s="50"/>
      <c r="JT150" s="50"/>
      <c r="JU150" s="50"/>
      <c r="JV150" s="50"/>
      <c r="JW150" s="50"/>
      <c r="JX150" s="50"/>
      <c r="JY150" s="50"/>
      <c r="JZ150" s="84">
        <f t="shared" si="54"/>
        <v>1</v>
      </c>
      <c r="KA150" s="84">
        <f t="shared" si="55"/>
        <v>1</v>
      </c>
      <c r="KB150" s="84">
        <f t="shared" si="56"/>
        <v>4</v>
      </c>
    </row>
    <row r="151" spans="1:288" s="5" customFormat="1" ht="15.75" x14ac:dyDescent="0.2">
      <c r="A151" s="45" t="s">
        <v>351</v>
      </c>
      <c r="B151" s="96" t="s">
        <v>152</v>
      </c>
      <c r="C151" s="39" t="s">
        <v>12</v>
      </c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>
        <v>1</v>
      </c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85">
        <f t="shared" si="38"/>
        <v>1</v>
      </c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84">
        <f t="shared" si="39"/>
        <v>0</v>
      </c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99">
        <f t="shared" si="40"/>
        <v>0</v>
      </c>
      <c r="BU151" s="84">
        <f t="shared" si="41"/>
        <v>1</v>
      </c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84">
        <f t="shared" si="42"/>
        <v>0</v>
      </c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84">
        <f t="shared" si="43"/>
        <v>0</v>
      </c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84">
        <f t="shared" si="44"/>
        <v>0</v>
      </c>
      <c r="EM151" s="84">
        <f t="shared" si="45"/>
        <v>0</v>
      </c>
      <c r="EN151" s="84">
        <f t="shared" si="46"/>
        <v>1</v>
      </c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84">
        <f t="shared" si="47"/>
        <v>0</v>
      </c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84">
        <f t="shared" si="48"/>
        <v>0</v>
      </c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84">
        <f t="shared" si="49"/>
        <v>0</v>
      </c>
      <c r="HF151" s="84">
        <f t="shared" si="50"/>
        <v>0</v>
      </c>
      <c r="HG151" s="84">
        <f t="shared" si="51"/>
        <v>1</v>
      </c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  <c r="HX151" s="50"/>
      <c r="HY151" s="50"/>
      <c r="HZ151" s="50"/>
      <c r="IA151" s="50"/>
      <c r="IB151" s="50"/>
      <c r="IC151" s="50"/>
      <c r="ID151" s="50"/>
      <c r="IE151" s="50"/>
      <c r="IF151" s="50"/>
      <c r="IG151" s="50"/>
      <c r="IH151" s="50"/>
      <c r="II151" s="50"/>
      <c r="IJ151" s="50"/>
      <c r="IK151" s="50"/>
      <c r="IL151" s="84">
        <f t="shared" si="52"/>
        <v>0</v>
      </c>
      <c r="IM151" s="50"/>
      <c r="IN151" s="50"/>
      <c r="IO151" s="50"/>
      <c r="IP151" s="50"/>
      <c r="IQ151" s="50"/>
      <c r="IR151" s="50"/>
      <c r="IS151" s="50"/>
      <c r="IT151" s="50"/>
      <c r="IU151" s="50"/>
      <c r="IV151" s="50"/>
      <c r="IW151" s="50"/>
      <c r="IX151" s="50"/>
      <c r="IY151" s="50"/>
      <c r="IZ151" s="50"/>
      <c r="JA151" s="50"/>
      <c r="JB151" s="50"/>
      <c r="JC151" s="50"/>
      <c r="JD151" s="50"/>
      <c r="JE151" s="50"/>
      <c r="JF151" s="50"/>
      <c r="JG151" s="50"/>
      <c r="JH151" s="50"/>
      <c r="JI151" s="50"/>
      <c r="JJ151" s="50"/>
      <c r="JK151" s="84">
        <f t="shared" si="53"/>
        <v>0</v>
      </c>
      <c r="JL151" s="50"/>
      <c r="JM151" s="50"/>
      <c r="JN151" s="50"/>
      <c r="JO151" s="50"/>
      <c r="JP151" s="50"/>
      <c r="JQ151" s="50"/>
      <c r="JR151" s="50"/>
      <c r="JS151" s="50"/>
      <c r="JT151" s="50"/>
      <c r="JU151" s="50"/>
      <c r="JV151" s="50"/>
      <c r="JW151" s="50"/>
      <c r="JX151" s="50"/>
      <c r="JY151" s="50"/>
      <c r="JZ151" s="84">
        <f t="shared" si="54"/>
        <v>0</v>
      </c>
      <c r="KA151" s="84">
        <f t="shared" si="55"/>
        <v>0</v>
      </c>
      <c r="KB151" s="84">
        <f t="shared" si="56"/>
        <v>1</v>
      </c>
    </row>
    <row r="152" spans="1:288" s="5" customFormat="1" ht="57" customHeight="1" x14ac:dyDescent="0.2">
      <c r="A152" s="48" t="s">
        <v>352</v>
      </c>
      <c r="B152" s="24" t="s">
        <v>153</v>
      </c>
      <c r="C152" s="36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83"/>
      <c r="V152" s="84"/>
      <c r="W152" s="84"/>
      <c r="X152" s="84"/>
      <c r="Y152" s="84"/>
      <c r="Z152" s="85">
        <f t="shared" si="38"/>
        <v>0</v>
      </c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>
        <f t="shared" si="39"/>
        <v>0</v>
      </c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99">
        <f t="shared" si="40"/>
        <v>0</v>
      </c>
      <c r="BU152" s="84">
        <f t="shared" si="41"/>
        <v>0</v>
      </c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>
        <f t="shared" si="42"/>
        <v>0</v>
      </c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>
        <f t="shared" si="43"/>
        <v>0</v>
      </c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>
        <f t="shared" si="44"/>
        <v>0</v>
      </c>
      <c r="EM152" s="84">
        <f t="shared" si="45"/>
        <v>0</v>
      </c>
      <c r="EN152" s="84">
        <f t="shared" si="46"/>
        <v>0</v>
      </c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>
        <f t="shared" si="47"/>
        <v>0</v>
      </c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>
        <f t="shared" si="48"/>
        <v>0</v>
      </c>
      <c r="GI152" s="84"/>
      <c r="GJ152" s="84"/>
      <c r="GK152" s="84"/>
      <c r="GL152" s="84"/>
      <c r="GM152" s="84"/>
      <c r="GN152" s="84"/>
      <c r="GO152" s="84"/>
      <c r="GP152" s="84"/>
      <c r="GQ152" s="84"/>
      <c r="GR152" s="84"/>
      <c r="GS152" s="84"/>
      <c r="GT152" s="84"/>
      <c r="GU152" s="84"/>
      <c r="GV152" s="84"/>
      <c r="GW152" s="84"/>
      <c r="GX152" s="84"/>
      <c r="GY152" s="84"/>
      <c r="GZ152" s="84"/>
      <c r="HA152" s="84"/>
      <c r="HB152" s="84"/>
      <c r="HC152" s="84"/>
      <c r="HD152" s="84"/>
      <c r="HE152" s="84">
        <f t="shared" si="49"/>
        <v>0</v>
      </c>
      <c r="HF152" s="84">
        <f t="shared" si="50"/>
        <v>0</v>
      </c>
      <c r="HG152" s="84">
        <f t="shared" si="51"/>
        <v>0</v>
      </c>
      <c r="HH152" s="84"/>
      <c r="HI152" s="84"/>
      <c r="HJ152" s="84"/>
      <c r="HK152" s="84"/>
      <c r="HL152" s="84"/>
      <c r="HM152" s="84"/>
      <c r="HN152" s="84"/>
      <c r="HO152" s="84"/>
      <c r="HP152" s="84"/>
      <c r="HQ152" s="84"/>
      <c r="HR152" s="84"/>
      <c r="HS152" s="84"/>
      <c r="HT152" s="84"/>
      <c r="HU152" s="84"/>
      <c r="HV152" s="84"/>
      <c r="HW152" s="84"/>
      <c r="HX152" s="84"/>
      <c r="HY152" s="84"/>
      <c r="HZ152" s="84"/>
      <c r="IA152" s="84"/>
      <c r="IB152" s="84"/>
      <c r="IC152" s="84"/>
      <c r="ID152" s="84"/>
      <c r="IE152" s="84"/>
      <c r="IF152" s="84"/>
      <c r="IG152" s="84"/>
      <c r="IH152" s="84"/>
      <c r="II152" s="84"/>
      <c r="IJ152" s="84"/>
      <c r="IK152" s="84"/>
      <c r="IL152" s="84">
        <f t="shared" si="52"/>
        <v>0</v>
      </c>
      <c r="IM152" s="84"/>
      <c r="IN152" s="84"/>
      <c r="IO152" s="84"/>
      <c r="IP152" s="84"/>
      <c r="IQ152" s="84"/>
      <c r="IR152" s="84"/>
      <c r="IS152" s="84"/>
      <c r="IT152" s="84"/>
      <c r="IU152" s="84"/>
      <c r="IV152" s="84"/>
      <c r="IW152" s="84"/>
      <c r="IX152" s="84"/>
      <c r="IY152" s="84"/>
      <c r="IZ152" s="84"/>
      <c r="JA152" s="84"/>
      <c r="JB152" s="84"/>
      <c r="JC152" s="84"/>
      <c r="JD152" s="84"/>
      <c r="JE152" s="84"/>
      <c r="JF152" s="84"/>
      <c r="JG152" s="84"/>
      <c r="JH152" s="84"/>
      <c r="JI152" s="84"/>
      <c r="JJ152" s="84"/>
      <c r="JK152" s="84">
        <f t="shared" si="53"/>
        <v>0</v>
      </c>
      <c r="JL152" s="84"/>
      <c r="JM152" s="84"/>
      <c r="JN152" s="84"/>
      <c r="JO152" s="84"/>
      <c r="JP152" s="84"/>
      <c r="JQ152" s="84"/>
      <c r="JR152" s="84"/>
      <c r="JS152" s="84"/>
      <c r="JT152" s="84"/>
      <c r="JU152" s="84"/>
      <c r="JV152" s="84"/>
      <c r="JW152" s="84"/>
      <c r="JX152" s="84"/>
      <c r="JY152" s="84"/>
      <c r="JZ152" s="84">
        <f t="shared" si="54"/>
        <v>0</v>
      </c>
      <c r="KA152" s="84">
        <f t="shared" si="55"/>
        <v>0</v>
      </c>
      <c r="KB152" s="84">
        <f t="shared" si="56"/>
        <v>0</v>
      </c>
    </row>
    <row r="153" spans="1:288" s="5" customFormat="1" ht="39" customHeight="1" x14ac:dyDescent="0.2">
      <c r="A153" s="47" t="s">
        <v>353</v>
      </c>
      <c r="B153" s="26" t="s">
        <v>112</v>
      </c>
      <c r="C153" s="39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83"/>
      <c r="V153" s="84"/>
      <c r="W153" s="84"/>
      <c r="X153" s="84"/>
      <c r="Y153" s="84"/>
      <c r="Z153" s="85">
        <f t="shared" si="38"/>
        <v>0</v>
      </c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>
        <f t="shared" si="39"/>
        <v>0</v>
      </c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99">
        <f t="shared" si="40"/>
        <v>0</v>
      </c>
      <c r="BU153" s="84">
        <f t="shared" si="41"/>
        <v>0</v>
      </c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>
        <f t="shared" si="42"/>
        <v>0</v>
      </c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>
        <f t="shared" si="43"/>
        <v>0</v>
      </c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>
        <f t="shared" si="44"/>
        <v>0</v>
      </c>
      <c r="EM153" s="84">
        <f t="shared" si="45"/>
        <v>0</v>
      </c>
      <c r="EN153" s="84">
        <f t="shared" si="46"/>
        <v>0</v>
      </c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>
        <f t="shared" si="47"/>
        <v>0</v>
      </c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>
        <f t="shared" si="48"/>
        <v>0</v>
      </c>
      <c r="GI153" s="84"/>
      <c r="GJ153" s="84"/>
      <c r="GK153" s="84"/>
      <c r="GL153" s="84"/>
      <c r="GM153" s="84"/>
      <c r="GN153" s="84"/>
      <c r="GO153" s="84"/>
      <c r="GP153" s="84"/>
      <c r="GQ153" s="84"/>
      <c r="GR153" s="84"/>
      <c r="GS153" s="84"/>
      <c r="GT153" s="84"/>
      <c r="GU153" s="84"/>
      <c r="GV153" s="84"/>
      <c r="GW153" s="84"/>
      <c r="GX153" s="84"/>
      <c r="GY153" s="84"/>
      <c r="GZ153" s="84"/>
      <c r="HA153" s="84"/>
      <c r="HB153" s="84"/>
      <c r="HC153" s="84"/>
      <c r="HD153" s="84"/>
      <c r="HE153" s="84">
        <f t="shared" si="49"/>
        <v>0</v>
      </c>
      <c r="HF153" s="84">
        <f t="shared" si="50"/>
        <v>0</v>
      </c>
      <c r="HG153" s="84">
        <f t="shared" si="51"/>
        <v>0</v>
      </c>
      <c r="HH153" s="84"/>
      <c r="HI153" s="84"/>
      <c r="HJ153" s="84"/>
      <c r="HK153" s="84"/>
      <c r="HL153" s="84"/>
      <c r="HM153" s="84"/>
      <c r="HN153" s="84"/>
      <c r="HO153" s="84"/>
      <c r="HP153" s="84"/>
      <c r="HQ153" s="84"/>
      <c r="HR153" s="84"/>
      <c r="HS153" s="84"/>
      <c r="HT153" s="84"/>
      <c r="HU153" s="84"/>
      <c r="HV153" s="84"/>
      <c r="HW153" s="84"/>
      <c r="HX153" s="84"/>
      <c r="HY153" s="84"/>
      <c r="HZ153" s="84"/>
      <c r="IA153" s="84"/>
      <c r="IB153" s="84"/>
      <c r="IC153" s="84"/>
      <c r="ID153" s="84"/>
      <c r="IE153" s="84"/>
      <c r="IF153" s="84"/>
      <c r="IG153" s="84"/>
      <c r="IH153" s="84"/>
      <c r="II153" s="84"/>
      <c r="IJ153" s="84"/>
      <c r="IK153" s="84"/>
      <c r="IL153" s="84">
        <f t="shared" si="52"/>
        <v>0</v>
      </c>
      <c r="IM153" s="84"/>
      <c r="IN153" s="84"/>
      <c r="IO153" s="84"/>
      <c r="IP153" s="84"/>
      <c r="IQ153" s="84"/>
      <c r="IR153" s="84"/>
      <c r="IS153" s="84"/>
      <c r="IT153" s="84"/>
      <c r="IU153" s="84"/>
      <c r="IV153" s="84"/>
      <c r="IW153" s="84"/>
      <c r="IX153" s="84"/>
      <c r="IY153" s="84"/>
      <c r="IZ153" s="84"/>
      <c r="JA153" s="84"/>
      <c r="JB153" s="84"/>
      <c r="JC153" s="84"/>
      <c r="JD153" s="84"/>
      <c r="JE153" s="84"/>
      <c r="JF153" s="84"/>
      <c r="JG153" s="84"/>
      <c r="JH153" s="84"/>
      <c r="JI153" s="84"/>
      <c r="JJ153" s="84"/>
      <c r="JK153" s="84">
        <f t="shared" si="53"/>
        <v>0</v>
      </c>
      <c r="JL153" s="84"/>
      <c r="JM153" s="84"/>
      <c r="JN153" s="84"/>
      <c r="JO153" s="84"/>
      <c r="JP153" s="84"/>
      <c r="JQ153" s="84"/>
      <c r="JR153" s="84"/>
      <c r="JS153" s="84"/>
      <c r="JT153" s="84"/>
      <c r="JU153" s="84"/>
      <c r="JV153" s="84"/>
      <c r="JW153" s="84"/>
      <c r="JX153" s="84"/>
      <c r="JY153" s="84"/>
      <c r="JZ153" s="84">
        <f t="shared" si="54"/>
        <v>0</v>
      </c>
      <c r="KA153" s="84">
        <f t="shared" si="55"/>
        <v>0</v>
      </c>
      <c r="KB153" s="84">
        <f t="shared" si="56"/>
        <v>0</v>
      </c>
    </row>
    <row r="154" spans="1:288" s="5" customFormat="1" ht="32.25" customHeight="1" x14ac:dyDescent="0.25">
      <c r="A154" s="45" t="s">
        <v>673</v>
      </c>
      <c r="B154" s="82" t="s">
        <v>154</v>
      </c>
      <c r="C154" s="39" t="s">
        <v>197</v>
      </c>
      <c r="D154" s="50">
        <v>3536.7</v>
      </c>
      <c r="E154" s="50">
        <v>3624</v>
      </c>
      <c r="F154" s="50">
        <v>4174.3999999999996</v>
      </c>
      <c r="G154" s="50">
        <v>12462.2</v>
      </c>
      <c r="H154" s="50">
        <v>2683.7</v>
      </c>
      <c r="I154" s="50">
        <v>4553.8999999999996</v>
      </c>
      <c r="J154" s="50">
        <v>2926.6</v>
      </c>
      <c r="K154" s="50">
        <v>2682.3</v>
      </c>
      <c r="L154" s="50">
        <v>5737.8</v>
      </c>
      <c r="M154" s="50">
        <v>2698.8</v>
      </c>
      <c r="N154" s="51">
        <v>3507.4</v>
      </c>
      <c r="O154" s="50">
        <v>2699.5</v>
      </c>
      <c r="P154" s="50">
        <v>2839.8</v>
      </c>
      <c r="Q154" s="50">
        <v>5925.1</v>
      </c>
      <c r="R154" s="51">
        <v>4536.3999999999996</v>
      </c>
      <c r="S154" s="50">
        <v>2690.1</v>
      </c>
      <c r="T154" s="50">
        <v>2901.7</v>
      </c>
      <c r="U154" s="83">
        <v>2721.2</v>
      </c>
      <c r="V154" s="84">
        <v>476.2</v>
      </c>
      <c r="W154" s="84">
        <v>3600.4</v>
      </c>
      <c r="X154" s="84">
        <v>3498.1</v>
      </c>
      <c r="Y154" s="84">
        <v>3524.7</v>
      </c>
      <c r="Z154" s="85">
        <f t="shared" si="38"/>
        <v>84001</v>
      </c>
      <c r="AA154" s="84">
        <v>2722</v>
      </c>
      <c r="AB154" s="84">
        <v>5700.5</v>
      </c>
      <c r="AC154" s="84"/>
      <c r="AD154" s="84">
        <v>5446.4</v>
      </c>
      <c r="AE154" s="84">
        <v>5436</v>
      </c>
      <c r="AF154" s="84">
        <v>3785.7</v>
      </c>
      <c r="AG154" s="84">
        <v>2958.8</v>
      </c>
      <c r="AH154" s="84">
        <v>2713.5</v>
      </c>
      <c r="AI154" s="84">
        <v>2708</v>
      </c>
      <c r="AJ154" s="84">
        <v>3540.4</v>
      </c>
      <c r="AK154" s="84">
        <v>2726</v>
      </c>
      <c r="AL154" s="84">
        <v>5728.9</v>
      </c>
      <c r="AM154" s="84">
        <v>2853.1</v>
      </c>
      <c r="AN154" s="84">
        <v>3796.6</v>
      </c>
      <c r="AO154" s="84">
        <v>3968.3</v>
      </c>
      <c r="AP154" s="84">
        <v>5166.3999999999996</v>
      </c>
      <c r="AQ154" s="84">
        <v>2577.3000000000002</v>
      </c>
      <c r="AR154" s="84">
        <v>2706.2</v>
      </c>
      <c r="AS154" s="84">
        <v>2706</v>
      </c>
      <c r="AT154" s="84">
        <v>3550.7</v>
      </c>
      <c r="AU154" s="84">
        <v>3659.9</v>
      </c>
      <c r="AV154" s="84">
        <v>3545.3</v>
      </c>
      <c r="AW154" s="84">
        <f t="shared" si="39"/>
        <v>77996</v>
      </c>
      <c r="AX154" s="84">
        <v>4304.5</v>
      </c>
      <c r="AY154" s="84">
        <v>2701.9</v>
      </c>
      <c r="AZ154" s="84">
        <v>2737.9</v>
      </c>
      <c r="BA154" s="84">
        <v>2737.9</v>
      </c>
      <c r="BB154" s="84">
        <v>8612.7999999999993</v>
      </c>
      <c r="BC154" s="84">
        <v>4607.5</v>
      </c>
      <c r="BD154" s="84">
        <v>5418.23</v>
      </c>
      <c r="BE154" s="84">
        <v>4398.5</v>
      </c>
      <c r="BF154" s="84">
        <v>2684.5</v>
      </c>
      <c r="BG154" s="84">
        <v>4387.5</v>
      </c>
      <c r="BH154" s="84">
        <v>2716</v>
      </c>
      <c r="BI154" s="84">
        <v>865.7</v>
      </c>
      <c r="BJ154" s="84">
        <v>4877.3999999999996</v>
      </c>
      <c r="BK154" s="84">
        <v>2552.5</v>
      </c>
      <c r="BL154" s="84">
        <v>2567</v>
      </c>
      <c r="BM154" s="84">
        <v>2549.6</v>
      </c>
      <c r="BN154" s="84">
        <v>112.8</v>
      </c>
      <c r="BO154" s="84">
        <v>1577.4</v>
      </c>
      <c r="BP154" s="84">
        <v>382.6</v>
      </c>
      <c r="BQ154" s="84">
        <v>1000.9</v>
      </c>
      <c r="BR154" s="84">
        <v>975.1</v>
      </c>
      <c r="BS154" s="84">
        <v>1222.0999999999999</v>
      </c>
      <c r="BT154" s="99">
        <f t="shared" si="40"/>
        <v>59685.829999999994</v>
      </c>
      <c r="BU154" s="84">
        <f t="shared" si="41"/>
        <v>221682.83</v>
      </c>
      <c r="BV154" s="84">
        <v>974.5</v>
      </c>
      <c r="BW154" s="84">
        <v>1246.3</v>
      </c>
      <c r="BX154" s="84">
        <v>1442.2</v>
      </c>
      <c r="BY154" s="84">
        <v>1179.4000000000001</v>
      </c>
      <c r="BZ154" s="84">
        <v>2390.6</v>
      </c>
      <c r="CA154" s="84">
        <v>1441.3</v>
      </c>
      <c r="CB154" s="84">
        <v>2286.6999999999998</v>
      </c>
      <c r="CC154" s="84">
        <v>711.5</v>
      </c>
      <c r="CD154" s="84">
        <v>961</v>
      </c>
      <c r="CE154" s="84">
        <v>1446.7</v>
      </c>
      <c r="CF154" s="84">
        <v>3461.9</v>
      </c>
      <c r="CG154" s="84">
        <v>2622.2</v>
      </c>
      <c r="CH154" s="84">
        <v>2732.2</v>
      </c>
      <c r="CI154" s="84">
        <v>2573.9</v>
      </c>
      <c r="CJ154" s="84">
        <v>4024.2</v>
      </c>
      <c r="CK154" s="84">
        <v>2586.6999999999998</v>
      </c>
      <c r="CL154" s="84">
        <v>2511.8000000000002</v>
      </c>
      <c r="CM154" s="84">
        <v>3542.7</v>
      </c>
      <c r="CN154" s="84">
        <v>4132.1000000000004</v>
      </c>
      <c r="CO154" s="84">
        <v>2339.1999999999998</v>
      </c>
      <c r="CP154" s="84">
        <v>330.9</v>
      </c>
      <c r="CQ154" s="84">
        <v>532.70000000000005</v>
      </c>
      <c r="CR154" s="84">
        <f t="shared" si="42"/>
        <v>45470.7</v>
      </c>
      <c r="CS154" s="84">
        <v>527.1</v>
      </c>
      <c r="CT154" s="84">
        <v>340.2</v>
      </c>
      <c r="CU154" s="84">
        <v>5326.5</v>
      </c>
      <c r="CV154" s="84">
        <v>331.4</v>
      </c>
      <c r="CW154" s="84">
        <v>525.29999999999995</v>
      </c>
      <c r="CX154" s="84">
        <v>544.5</v>
      </c>
      <c r="CY154" s="84">
        <v>331.2</v>
      </c>
      <c r="CZ154" s="84">
        <v>532.79999999999995</v>
      </c>
      <c r="DA154" s="84">
        <v>2711.5</v>
      </c>
      <c r="DB154" s="84">
        <v>530.20000000000005</v>
      </c>
      <c r="DC154" s="84">
        <v>494.1</v>
      </c>
      <c r="DD154" s="84">
        <v>525</v>
      </c>
      <c r="DE154" s="84">
        <v>519.9</v>
      </c>
      <c r="DF154" s="84">
        <v>520.5</v>
      </c>
      <c r="DG154" s="84">
        <v>464.3</v>
      </c>
      <c r="DH154" s="84">
        <v>564.6</v>
      </c>
      <c r="DI154" s="84">
        <v>388.8</v>
      </c>
      <c r="DJ154" s="84">
        <v>536.1</v>
      </c>
      <c r="DK154" s="84">
        <v>1141.8</v>
      </c>
      <c r="DL154" s="84">
        <v>390</v>
      </c>
      <c r="DM154" s="84">
        <v>544.6</v>
      </c>
      <c r="DN154" s="84">
        <v>441.3</v>
      </c>
      <c r="DO154" s="84">
        <f t="shared" si="43"/>
        <v>18231.699999999997</v>
      </c>
      <c r="DP154" s="84">
        <v>1253.9000000000001</v>
      </c>
      <c r="DQ154" s="84">
        <v>2546.1999999999998</v>
      </c>
      <c r="DR154" s="84">
        <v>2565.4</v>
      </c>
      <c r="DS154" s="84">
        <v>1272.8</v>
      </c>
      <c r="DT154" s="84">
        <v>8039.6</v>
      </c>
      <c r="DU154" s="84">
        <v>6046.2</v>
      </c>
      <c r="DV154" s="84">
        <v>4055.3</v>
      </c>
      <c r="DW154" s="84">
        <v>6112.4</v>
      </c>
      <c r="DX154" s="84">
        <v>6116.7</v>
      </c>
      <c r="DY154" s="84">
        <v>7349</v>
      </c>
      <c r="DZ154" s="84">
        <v>2541.1</v>
      </c>
      <c r="EA154" s="84">
        <v>4164</v>
      </c>
      <c r="EB154" s="84">
        <v>536.4</v>
      </c>
      <c r="EC154" s="84">
        <v>540.4</v>
      </c>
      <c r="ED154" s="84">
        <v>543.9</v>
      </c>
      <c r="EE154" s="84">
        <v>534.20000000000005</v>
      </c>
      <c r="EF154" s="84">
        <v>536</v>
      </c>
      <c r="EG154" s="84">
        <v>530.4</v>
      </c>
      <c r="EH154" s="84">
        <v>402.6</v>
      </c>
      <c r="EI154" s="84">
        <v>401</v>
      </c>
      <c r="EJ154" s="84">
        <v>394.9</v>
      </c>
      <c r="EK154" s="84">
        <v>396.2</v>
      </c>
      <c r="EL154" s="84">
        <f t="shared" si="44"/>
        <v>56878.6</v>
      </c>
      <c r="EM154" s="84">
        <f t="shared" si="45"/>
        <v>120580.99999999999</v>
      </c>
      <c r="EN154" s="84">
        <f t="shared" si="46"/>
        <v>342263.82999999996</v>
      </c>
      <c r="EO154" s="84">
        <v>402.1</v>
      </c>
      <c r="EP154" s="84">
        <v>401.1</v>
      </c>
      <c r="EQ154" s="84">
        <v>1792.9</v>
      </c>
      <c r="ER154" s="84">
        <v>1456.3</v>
      </c>
      <c r="ES154" s="84">
        <v>1538.8</v>
      </c>
      <c r="ET154" s="84">
        <v>703.6</v>
      </c>
      <c r="EU154" s="84">
        <v>401.1</v>
      </c>
      <c r="EV154" s="84">
        <v>1543.1</v>
      </c>
      <c r="EW154" s="84">
        <v>396.8</v>
      </c>
      <c r="EX154" s="84">
        <v>1545.7</v>
      </c>
      <c r="EY154" s="84">
        <v>391.5</v>
      </c>
      <c r="EZ154" s="84">
        <v>1618</v>
      </c>
      <c r="FA154" s="84">
        <v>711.5</v>
      </c>
      <c r="FB154" s="84">
        <v>941.2</v>
      </c>
      <c r="FC154" s="84">
        <v>710.9</v>
      </c>
      <c r="FD154" s="84">
        <v>703.2</v>
      </c>
      <c r="FE154" s="84">
        <v>706.3</v>
      </c>
      <c r="FF154" s="84">
        <v>1517.8</v>
      </c>
      <c r="FG154" s="84">
        <v>2094.3000000000002</v>
      </c>
      <c r="FH154" s="84">
        <v>2021.8</v>
      </c>
      <c r="FI154" s="84">
        <v>387</v>
      </c>
      <c r="FJ154" s="84">
        <v>388.1</v>
      </c>
      <c r="FK154" s="84">
        <f t="shared" si="47"/>
        <v>22373.1</v>
      </c>
      <c r="FL154" s="84">
        <v>374.6</v>
      </c>
      <c r="FM154" s="84">
        <v>369.9</v>
      </c>
      <c r="FN154" s="84">
        <v>1054.9000000000001</v>
      </c>
      <c r="FO154" s="84">
        <v>387.4</v>
      </c>
      <c r="FP154" s="84">
        <v>388.3</v>
      </c>
      <c r="FQ154" s="84">
        <v>3140.2</v>
      </c>
      <c r="FR154" s="84">
        <v>374.2</v>
      </c>
      <c r="FS154" s="84">
        <v>377.5</v>
      </c>
      <c r="FT154" s="84">
        <v>1283.2</v>
      </c>
      <c r="FU154" s="84">
        <v>389</v>
      </c>
      <c r="FV154" s="84">
        <v>385</v>
      </c>
      <c r="FW154" s="84">
        <v>1500</v>
      </c>
      <c r="FX154" s="84">
        <v>1234.9000000000001</v>
      </c>
      <c r="FY154" s="84">
        <v>9726.7999999999993</v>
      </c>
      <c r="FZ154" s="84">
        <v>4104.3999999999996</v>
      </c>
      <c r="GA154" s="84">
        <v>3933</v>
      </c>
      <c r="GB154" s="84">
        <v>3974.2</v>
      </c>
      <c r="GC154" s="84">
        <v>3917.5</v>
      </c>
      <c r="GD154" s="84">
        <v>3897.6</v>
      </c>
      <c r="GE154" s="84">
        <v>3776.5</v>
      </c>
      <c r="GF154" s="84">
        <v>5025.8</v>
      </c>
      <c r="GG154" s="84">
        <v>773.2</v>
      </c>
      <c r="GH154" s="84">
        <f t="shared" si="48"/>
        <v>50388.1</v>
      </c>
      <c r="GI154" s="84">
        <v>2939.9</v>
      </c>
      <c r="GJ154" s="84">
        <v>862.9</v>
      </c>
      <c r="GK154" s="84">
        <v>890</v>
      </c>
      <c r="GL154" s="84">
        <v>851.3</v>
      </c>
      <c r="GM154" s="84">
        <v>5736.6</v>
      </c>
      <c r="GN154" s="84">
        <v>4438</v>
      </c>
      <c r="GO154" s="84">
        <v>2712</v>
      </c>
      <c r="GP154" s="84">
        <v>2698</v>
      </c>
      <c r="GQ154" s="84">
        <v>2705.5</v>
      </c>
      <c r="GR154" s="84">
        <v>391.7</v>
      </c>
      <c r="GS154" s="84">
        <v>366.2</v>
      </c>
      <c r="GT154" s="84">
        <v>382.6</v>
      </c>
      <c r="GU154" s="84">
        <v>379.1</v>
      </c>
      <c r="GV154" s="84">
        <v>369.8</v>
      </c>
      <c r="GW154" s="84">
        <v>376.8</v>
      </c>
      <c r="GX154" s="84">
        <v>371.6</v>
      </c>
      <c r="GY154" s="84">
        <v>367.7</v>
      </c>
      <c r="GZ154" s="84">
        <v>371.8</v>
      </c>
      <c r="HA154" s="84">
        <v>376.1</v>
      </c>
      <c r="HB154" s="84">
        <v>955.4</v>
      </c>
      <c r="HC154" s="84">
        <v>387.5</v>
      </c>
      <c r="HD154" s="84">
        <v>4868.1000000000004</v>
      </c>
      <c r="HE154" s="84">
        <f t="shared" si="49"/>
        <v>33798.6</v>
      </c>
      <c r="HF154" s="84">
        <f t="shared" si="50"/>
        <v>106559.79999999999</v>
      </c>
      <c r="HG154" s="84">
        <f t="shared" si="51"/>
        <v>448823.62999999995</v>
      </c>
      <c r="HH154" s="84">
        <v>3106.1</v>
      </c>
      <c r="HI154" s="84">
        <v>3015.6</v>
      </c>
      <c r="HJ154" s="84">
        <v>3097.1</v>
      </c>
      <c r="HK154" s="84">
        <v>3066.7</v>
      </c>
      <c r="HL154" s="84">
        <v>2645.45</v>
      </c>
      <c r="HM154" s="84">
        <v>2645.45</v>
      </c>
      <c r="HN154" s="84">
        <v>1663.1</v>
      </c>
      <c r="HO154" s="84">
        <v>1670.8</v>
      </c>
      <c r="HP154" s="84">
        <v>384.5</v>
      </c>
      <c r="HQ154" s="84">
        <v>399.2</v>
      </c>
      <c r="HR154" s="84">
        <v>398.6</v>
      </c>
      <c r="HS154" s="84">
        <v>2246.4</v>
      </c>
      <c r="HT154" s="84">
        <v>2910.1</v>
      </c>
      <c r="HU154" s="84">
        <v>2877</v>
      </c>
      <c r="HV154" s="84">
        <v>4141.6000000000004</v>
      </c>
      <c r="HW154" s="84">
        <v>377.9</v>
      </c>
      <c r="HX154" s="84">
        <v>375.9</v>
      </c>
      <c r="HY154" s="84">
        <v>373.4</v>
      </c>
      <c r="HZ154" s="84">
        <v>2141.6</v>
      </c>
      <c r="IA154" s="84">
        <v>4300.7</v>
      </c>
      <c r="IB154" s="84">
        <v>1851.4</v>
      </c>
      <c r="IC154" s="84">
        <v>2025.9</v>
      </c>
      <c r="ID154" s="84">
        <v>480.8</v>
      </c>
      <c r="IE154" s="84">
        <v>725.8</v>
      </c>
      <c r="IF154" s="84">
        <v>729.8</v>
      </c>
      <c r="IG154" s="84">
        <v>936.6</v>
      </c>
      <c r="IH154" s="84">
        <v>958.9</v>
      </c>
      <c r="II154" s="84">
        <v>1533.2</v>
      </c>
      <c r="IJ154" s="84">
        <v>402.6</v>
      </c>
      <c r="IK154" s="84">
        <v>369.3</v>
      </c>
      <c r="IL154" s="84">
        <f t="shared" si="52"/>
        <v>51851.500000000007</v>
      </c>
      <c r="IM154" s="84">
        <v>368.6</v>
      </c>
      <c r="IN154" s="84">
        <v>376.7</v>
      </c>
      <c r="IO154" s="84">
        <v>2731.2</v>
      </c>
      <c r="IP154" s="84">
        <v>2855.6</v>
      </c>
      <c r="IQ154" s="84">
        <v>946.8</v>
      </c>
      <c r="IR154" s="84">
        <v>2702.7</v>
      </c>
      <c r="IS154" s="84">
        <v>390.7</v>
      </c>
      <c r="IT154" s="84">
        <v>379.3</v>
      </c>
      <c r="IU154" s="84">
        <v>388.3</v>
      </c>
      <c r="IV154" s="84">
        <v>384.3</v>
      </c>
      <c r="IW154" s="84">
        <v>391.4</v>
      </c>
      <c r="IX154" s="84">
        <v>385.3</v>
      </c>
      <c r="IY154" s="84">
        <v>390.5</v>
      </c>
      <c r="IZ154" s="84">
        <v>1382.6</v>
      </c>
      <c r="JA154" s="84">
        <v>384.9</v>
      </c>
      <c r="JB154" s="84">
        <v>459.1</v>
      </c>
      <c r="JC154" s="84">
        <v>2701.7</v>
      </c>
      <c r="JD154" s="84">
        <v>4373</v>
      </c>
      <c r="JE154" s="84">
        <v>2716</v>
      </c>
      <c r="JF154" s="84">
        <v>2724.5</v>
      </c>
      <c r="JG154" s="84">
        <v>4667.1000000000004</v>
      </c>
      <c r="JH154" s="84">
        <v>2943.5</v>
      </c>
      <c r="JI154" s="84">
        <v>2710.4</v>
      </c>
      <c r="JJ154" s="84">
        <v>2747.5</v>
      </c>
      <c r="JK154" s="84">
        <f t="shared" si="53"/>
        <v>40501.699999999997</v>
      </c>
      <c r="JL154" s="84">
        <v>2702.5</v>
      </c>
      <c r="JM154" s="84">
        <v>2739</v>
      </c>
      <c r="JN154" s="84">
        <v>330.1</v>
      </c>
      <c r="JO154" s="84">
        <v>533.6</v>
      </c>
      <c r="JP154" s="84">
        <v>3049.8</v>
      </c>
      <c r="JQ154" s="84">
        <v>2551</v>
      </c>
      <c r="JR154" s="84">
        <v>535.79999999999995</v>
      </c>
      <c r="JS154" s="84">
        <v>534.70000000000005</v>
      </c>
      <c r="JT154" s="84">
        <v>3187.1</v>
      </c>
      <c r="JU154" s="84">
        <v>337.2</v>
      </c>
      <c r="JV154" s="84">
        <v>535.29999999999995</v>
      </c>
      <c r="JW154" s="84">
        <v>531.5</v>
      </c>
      <c r="JX154" s="84">
        <v>545.9</v>
      </c>
      <c r="JY154" s="84">
        <v>533</v>
      </c>
      <c r="JZ154" s="84">
        <f t="shared" si="54"/>
        <v>18646.5</v>
      </c>
      <c r="KA154" s="84">
        <f t="shared" si="55"/>
        <v>110999.70000000001</v>
      </c>
      <c r="KB154" s="84">
        <f t="shared" si="56"/>
        <v>559823.32999999996</v>
      </c>
    </row>
    <row r="155" spans="1:288" s="5" customFormat="1" ht="18.75" customHeight="1" x14ac:dyDescent="0.2">
      <c r="A155" s="47" t="s">
        <v>354</v>
      </c>
      <c r="B155" s="26" t="s">
        <v>82</v>
      </c>
      <c r="C155" s="39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83"/>
      <c r="V155" s="84"/>
      <c r="W155" s="84"/>
      <c r="X155" s="84"/>
      <c r="Y155" s="84"/>
      <c r="Z155" s="85">
        <f t="shared" si="38"/>
        <v>0</v>
      </c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>
        <f t="shared" si="39"/>
        <v>0</v>
      </c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99">
        <f t="shared" si="40"/>
        <v>0</v>
      </c>
      <c r="BU155" s="84">
        <f t="shared" si="41"/>
        <v>0</v>
      </c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>
        <f t="shared" si="42"/>
        <v>0</v>
      </c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>
        <f t="shared" si="43"/>
        <v>0</v>
      </c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>
        <f t="shared" si="44"/>
        <v>0</v>
      </c>
      <c r="EM155" s="84">
        <f t="shared" si="45"/>
        <v>0</v>
      </c>
      <c r="EN155" s="84">
        <f t="shared" si="46"/>
        <v>0</v>
      </c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>
        <f t="shared" si="47"/>
        <v>0</v>
      </c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>
        <f t="shared" si="48"/>
        <v>0</v>
      </c>
      <c r="GI155" s="84"/>
      <c r="GJ155" s="84"/>
      <c r="GK155" s="84"/>
      <c r="GL155" s="84"/>
      <c r="GM155" s="84"/>
      <c r="GN155" s="84"/>
      <c r="GO155" s="84"/>
      <c r="GP155" s="84"/>
      <c r="GQ155" s="84"/>
      <c r="GR155" s="84"/>
      <c r="GS155" s="84"/>
      <c r="GT155" s="84"/>
      <c r="GU155" s="84"/>
      <c r="GV155" s="84"/>
      <c r="GW155" s="84"/>
      <c r="GX155" s="84"/>
      <c r="GY155" s="84"/>
      <c r="GZ155" s="84"/>
      <c r="HA155" s="84"/>
      <c r="HB155" s="84"/>
      <c r="HC155" s="84"/>
      <c r="HD155" s="84"/>
      <c r="HE155" s="84">
        <f t="shared" si="49"/>
        <v>0</v>
      </c>
      <c r="HF155" s="84">
        <f t="shared" si="50"/>
        <v>0</v>
      </c>
      <c r="HG155" s="84">
        <f t="shared" si="51"/>
        <v>0</v>
      </c>
      <c r="HH155" s="84"/>
      <c r="HI155" s="84"/>
      <c r="HJ155" s="84"/>
      <c r="HK155" s="84"/>
      <c r="HL155" s="84"/>
      <c r="HM155" s="84"/>
      <c r="HN155" s="84"/>
      <c r="HO155" s="84"/>
      <c r="HP155" s="84"/>
      <c r="HQ155" s="84"/>
      <c r="HR155" s="84"/>
      <c r="HS155" s="84"/>
      <c r="HT155" s="84"/>
      <c r="HU155" s="84"/>
      <c r="HV155" s="84"/>
      <c r="HW155" s="84"/>
      <c r="HX155" s="84"/>
      <c r="HY155" s="84"/>
      <c r="HZ155" s="84"/>
      <c r="IA155" s="84"/>
      <c r="IB155" s="84"/>
      <c r="IC155" s="84"/>
      <c r="ID155" s="84"/>
      <c r="IE155" s="84"/>
      <c r="IF155" s="84"/>
      <c r="IG155" s="84"/>
      <c r="IH155" s="84"/>
      <c r="II155" s="84"/>
      <c r="IJ155" s="84"/>
      <c r="IK155" s="84"/>
      <c r="IL155" s="84">
        <f t="shared" si="52"/>
        <v>0</v>
      </c>
      <c r="IM155" s="84"/>
      <c r="IN155" s="84"/>
      <c r="IO155" s="84"/>
      <c r="IP155" s="84"/>
      <c r="IQ155" s="84"/>
      <c r="IR155" s="84"/>
      <c r="IS155" s="84"/>
      <c r="IT155" s="84"/>
      <c r="IU155" s="84"/>
      <c r="IV155" s="84"/>
      <c r="IW155" s="84"/>
      <c r="IX155" s="84"/>
      <c r="IY155" s="84"/>
      <c r="IZ155" s="84"/>
      <c r="JA155" s="84"/>
      <c r="JB155" s="84"/>
      <c r="JC155" s="84"/>
      <c r="JD155" s="84"/>
      <c r="JE155" s="84"/>
      <c r="JF155" s="84"/>
      <c r="JG155" s="84"/>
      <c r="JH155" s="84"/>
      <c r="JI155" s="84"/>
      <c r="JJ155" s="84"/>
      <c r="JK155" s="84">
        <f t="shared" si="53"/>
        <v>0</v>
      </c>
      <c r="JL155" s="84"/>
      <c r="JM155" s="84"/>
      <c r="JN155" s="84"/>
      <c r="JO155" s="84"/>
      <c r="JP155" s="84"/>
      <c r="JQ155" s="84"/>
      <c r="JR155" s="84"/>
      <c r="JS155" s="84"/>
      <c r="JT155" s="84"/>
      <c r="JU155" s="84"/>
      <c r="JV155" s="84"/>
      <c r="JW155" s="84"/>
      <c r="JX155" s="84"/>
      <c r="JY155" s="84"/>
      <c r="JZ155" s="84">
        <f t="shared" si="54"/>
        <v>0</v>
      </c>
      <c r="KA155" s="84">
        <f t="shared" si="55"/>
        <v>0</v>
      </c>
      <c r="KB155" s="84">
        <f t="shared" si="56"/>
        <v>0</v>
      </c>
    </row>
    <row r="156" spans="1:288" s="5" customFormat="1" ht="44.25" customHeight="1" x14ac:dyDescent="0.2">
      <c r="A156" s="45" t="s">
        <v>355</v>
      </c>
      <c r="B156" s="96" t="s">
        <v>155</v>
      </c>
      <c r="C156" s="39" t="s">
        <v>201</v>
      </c>
      <c r="D156" s="50">
        <v>990</v>
      </c>
      <c r="E156" s="50">
        <v>840</v>
      </c>
      <c r="F156" s="50">
        <v>840</v>
      </c>
      <c r="G156" s="50">
        <v>2880</v>
      </c>
      <c r="H156" s="50">
        <v>780</v>
      </c>
      <c r="I156" s="50">
        <v>1200</v>
      </c>
      <c r="J156" s="50">
        <v>780</v>
      </c>
      <c r="K156" s="50">
        <v>780</v>
      </c>
      <c r="L156" s="50">
        <v>1530</v>
      </c>
      <c r="M156" s="50">
        <v>780</v>
      </c>
      <c r="N156" s="50">
        <v>990</v>
      </c>
      <c r="O156" s="50">
        <v>750</v>
      </c>
      <c r="P156" s="50">
        <v>750</v>
      </c>
      <c r="Q156" s="50">
        <v>1560</v>
      </c>
      <c r="R156" s="50">
        <v>1578</v>
      </c>
      <c r="S156" s="50">
        <v>750</v>
      </c>
      <c r="T156" s="50">
        <v>750</v>
      </c>
      <c r="U156" s="83">
        <v>750</v>
      </c>
      <c r="V156" s="84">
        <v>1008</v>
      </c>
      <c r="W156" s="84">
        <v>1080</v>
      </c>
      <c r="X156" s="84">
        <v>900</v>
      </c>
      <c r="Y156" s="84">
        <v>1140</v>
      </c>
      <c r="Z156" s="85">
        <f t="shared" si="38"/>
        <v>23406</v>
      </c>
      <c r="AA156" s="84">
        <v>900</v>
      </c>
      <c r="AB156" s="84">
        <v>2196</v>
      </c>
      <c r="AC156" s="84"/>
      <c r="AD156" s="84">
        <v>2196</v>
      </c>
      <c r="AE156" s="84">
        <v>2196</v>
      </c>
      <c r="AF156" s="84">
        <v>1440</v>
      </c>
      <c r="AG156" s="84">
        <v>1116</v>
      </c>
      <c r="AH156" s="84">
        <v>1314</v>
      </c>
      <c r="AI156" s="84">
        <v>1116</v>
      </c>
      <c r="AJ156" s="84">
        <v>1420</v>
      </c>
      <c r="AK156" s="84">
        <v>900</v>
      </c>
      <c r="AL156" s="84">
        <v>2196</v>
      </c>
      <c r="AM156" s="84">
        <v>1424</v>
      </c>
      <c r="AN156" s="84">
        <v>1500</v>
      </c>
      <c r="AO156" s="84">
        <v>765</v>
      </c>
      <c r="AP156" s="84">
        <v>1320</v>
      </c>
      <c r="AQ156" s="84">
        <v>1074</v>
      </c>
      <c r="AR156" s="84">
        <v>1116</v>
      </c>
      <c r="AS156" s="84">
        <v>1116</v>
      </c>
      <c r="AT156" s="84">
        <v>1420</v>
      </c>
      <c r="AU156" s="84">
        <v>1220</v>
      </c>
      <c r="AV156" s="84">
        <v>1220</v>
      </c>
      <c r="AW156" s="84">
        <f t="shared" si="39"/>
        <v>29165</v>
      </c>
      <c r="AX156" s="84">
        <v>1220</v>
      </c>
      <c r="AY156" s="84">
        <v>1102</v>
      </c>
      <c r="AZ156" s="84">
        <v>1087</v>
      </c>
      <c r="BA156" s="84">
        <v>1102</v>
      </c>
      <c r="BB156" s="84">
        <v>1800</v>
      </c>
      <c r="BC156" s="84">
        <v>1584</v>
      </c>
      <c r="BD156" s="84">
        <v>1698</v>
      </c>
      <c r="BE156" s="84">
        <v>1702</v>
      </c>
      <c r="BF156" s="84">
        <v>1112</v>
      </c>
      <c r="BG156" s="84">
        <v>1706</v>
      </c>
      <c r="BH156" s="84">
        <v>1176</v>
      </c>
      <c r="BI156" s="84">
        <v>195.2</v>
      </c>
      <c r="BJ156" s="84">
        <v>1350</v>
      </c>
      <c r="BK156" s="84">
        <v>900</v>
      </c>
      <c r="BL156" s="84">
        <v>900</v>
      </c>
      <c r="BM156" s="84">
        <v>900</v>
      </c>
      <c r="BN156" s="84">
        <v>50</v>
      </c>
      <c r="BO156" s="84">
        <v>378.8</v>
      </c>
      <c r="BP156" s="84">
        <v>73.2</v>
      </c>
      <c r="BQ156" s="84"/>
      <c r="BR156" s="84">
        <v>115.9</v>
      </c>
      <c r="BS156" s="84">
        <v>115.9</v>
      </c>
      <c r="BT156" s="99">
        <f t="shared" si="40"/>
        <v>19048.000000000004</v>
      </c>
      <c r="BU156" s="84">
        <f t="shared" si="41"/>
        <v>71619</v>
      </c>
      <c r="BV156" s="84">
        <v>115.9</v>
      </c>
      <c r="BW156" s="84">
        <v>75.5</v>
      </c>
      <c r="BX156" s="84"/>
      <c r="BY156" s="84">
        <v>362.4</v>
      </c>
      <c r="BZ156" s="84">
        <v>505.6</v>
      </c>
      <c r="CA156" s="84"/>
      <c r="CB156" s="84">
        <v>505.6</v>
      </c>
      <c r="CC156" s="84">
        <v>73.2</v>
      </c>
      <c r="CD156" s="84"/>
      <c r="CE156" s="84">
        <v>378.8</v>
      </c>
      <c r="CF156" s="84">
        <v>870</v>
      </c>
      <c r="CG156" s="84">
        <v>570</v>
      </c>
      <c r="CH156" s="84">
        <v>900</v>
      </c>
      <c r="CI156" s="84">
        <v>900</v>
      </c>
      <c r="CJ156" s="84">
        <v>1500</v>
      </c>
      <c r="CK156" s="84">
        <v>900</v>
      </c>
      <c r="CL156" s="84">
        <v>900</v>
      </c>
      <c r="CM156" s="84">
        <v>1300</v>
      </c>
      <c r="CN156" s="84">
        <v>1694</v>
      </c>
      <c r="CO156" s="84">
        <v>642</v>
      </c>
      <c r="CP156" s="84">
        <v>402</v>
      </c>
      <c r="CQ156" s="84">
        <v>612</v>
      </c>
      <c r="CR156" s="84">
        <f t="shared" si="42"/>
        <v>13207</v>
      </c>
      <c r="CS156" s="84">
        <v>612</v>
      </c>
      <c r="CT156" s="84">
        <v>402</v>
      </c>
      <c r="CU156" s="84">
        <v>1764</v>
      </c>
      <c r="CV156" s="84">
        <v>420</v>
      </c>
      <c r="CW156" s="84">
        <v>612</v>
      </c>
      <c r="CX156" s="84">
        <v>612</v>
      </c>
      <c r="CY156" s="84">
        <v>402</v>
      </c>
      <c r="CZ156" s="84">
        <v>612</v>
      </c>
      <c r="DA156" s="84">
        <v>1577</v>
      </c>
      <c r="DB156" s="84">
        <v>360</v>
      </c>
      <c r="DC156" s="84">
        <v>360</v>
      </c>
      <c r="DD156" s="84">
        <v>360</v>
      </c>
      <c r="DE156" s="84">
        <v>360</v>
      </c>
      <c r="DF156" s="84">
        <v>360</v>
      </c>
      <c r="DG156" s="84">
        <v>360</v>
      </c>
      <c r="DH156" s="84">
        <v>396</v>
      </c>
      <c r="DI156" s="84">
        <v>432</v>
      </c>
      <c r="DJ156" s="84">
        <v>396</v>
      </c>
      <c r="DK156" s="84">
        <v>403</v>
      </c>
      <c r="DL156" s="84">
        <v>432</v>
      </c>
      <c r="DM156" s="84">
        <v>396</v>
      </c>
      <c r="DN156" s="84">
        <v>432</v>
      </c>
      <c r="DO156" s="84">
        <f t="shared" si="43"/>
        <v>12060</v>
      </c>
      <c r="DP156" s="84">
        <v>592</v>
      </c>
      <c r="DQ156" s="84">
        <v>948</v>
      </c>
      <c r="DR156" s="84">
        <v>1140</v>
      </c>
      <c r="DS156" s="84">
        <v>6616</v>
      </c>
      <c r="DT156" s="84">
        <v>1590</v>
      </c>
      <c r="DU156" s="84">
        <v>1440</v>
      </c>
      <c r="DV156" s="84">
        <v>803</v>
      </c>
      <c r="DW156" s="84">
        <v>1260</v>
      </c>
      <c r="DX156" s="84">
        <v>1260</v>
      </c>
      <c r="DY156" s="84">
        <v>950.4</v>
      </c>
      <c r="DZ156" s="84">
        <v>1078</v>
      </c>
      <c r="EA156" s="84">
        <v>1288</v>
      </c>
      <c r="EB156" s="84">
        <v>564</v>
      </c>
      <c r="EC156" s="84">
        <v>564</v>
      </c>
      <c r="ED156" s="84">
        <v>564</v>
      </c>
      <c r="EE156" s="84">
        <v>564</v>
      </c>
      <c r="EF156" s="84">
        <v>564</v>
      </c>
      <c r="EG156" s="84">
        <v>564</v>
      </c>
      <c r="EH156" s="84">
        <v>36.6</v>
      </c>
      <c r="EI156" s="84">
        <v>36.6</v>
      </c>
      <c r="EJ156" s="84">
        <v>36.6</v>
      </c>
      <c r="EK156" s="84">
        <v>36.6</v>
      </c>
      <c r="EL156" s="84">
        <f t="shared" si="44"/>
        <v>22495.799999999996</v>
      </c>
      <c r="EM156" s="84">
        <f t="shared" si="45"/>
        <v>47762.799999999996</v>
      </c>
      <c r="EN156" s="84">
        <f t="shared" si="46"/>
        <v>119381.79999999999</v>
      </c>
      <c r="EO156" s="84">
        <v>36.6</v>
      </c>
      <c r="EP156" s="84">
        <v>36.6</v>
      </c>
      <c r="EQ156" s="84">
        <v>378.8</v>
      </c>
      <c r="ER156" s="84">
        <v>378</v>
      </c>
      <c r="ES156" s="84">
        <v>378.8</v>
      </c>
      <c r="ET156" s="84">
        <v>73.2</v>
      </c>
      <c r="EU156" s="84">
        <v>36.6</v>
      </c>
      <c r="EV156" s="84">
        <v>362.4</v>
      </c>
      <c r="EW156" s="84">
        <v>36.6</v>
      </c>
      <c r="EX156" s="84">
        <v>362.4</v>
      </c>
      <c r="EY156" s="84">
        <v>73.2</v>
      </c>
      <c r="EZ156" s="84">
        <v>362.4</v>
      </c>
      <c r="FA156" s="84">
        <v>73.2</v>
      </c>
      <c r="FB156" s="84">
        <v>115.9</v>
      </c>
      <c r="FC156" s="84">
        <v>24.4</v>
      </c>
      <c r="FD156" s="84">
        <v>73.2</v>
      </c>
      <c r="FE156" s="84">
        <v>73.2</v>
      </c>
      <c r="FF156" s="84">
        <v>378.5</v>
      </c>
      <c r="FG156" s="84">
        <v>362.4</v>
      </c>
      <c r="FH156" s="84">
        <v>378.8</v>
      </c>
      <c r="FI156" s="84">
        <v>42.7</v>
      </c>
      <c r="FJ156" s="84">
        <v>42.7</v>
      </c>
      <c r="FK156" s="84">
        <f t="shared" si="47"/>
        <v>4080.5999999999995</v>
      </c>
      <c r="FL156" s="84">
        <v>73.2</v>
      </c>
      <c r="FM156" s="84">
        <v>73.2</v>
      </c>
      <c r="FN156" s="84">
        <v>362.4</v>
      </c>
      <c r="FO156" s="84">
        <v>42.7</v>
      </c>
      <c r="FP156" s="84">
        <v>42.7</v>
      </c>
      <c r="FQ156" s="84">
        <v>416</v>
      </c>
      <c r="FR156" s="84">
        <v>73.2</v>
      </c>
      <c r="FS156" s="84">
        <v>73.2</v>
      </c>
      <c r="FT156" s="84">
        <v>362.4</v>
      </c>
      <c r="FU156" s="84">
        <v>42.7</v>
      </c>
      <c r="FV156" s="84">
        <v>42.7</v>
      </c>
      <c r="FW156" s="84">
        <v>378.8</v>
      </c>
      <c r="FX156" s="84">
        <v>362.4</v>
      </c>
      <c r="FY156" s="84">
        <v>1950</v>
      </c>
      <c r="FZ156" s="84">
        <v>1470</v>
      </c>
      <c r="GA156" s="84">
        <v>1470</v>
      </c>
      <c r="GB156" s="84">
        <v>1470</v>
      </c>
      <c r="GC156" s="84">
        <v>1470</v>
      </c>
      <c r="GD156" s="84">
        <v>900</v>
      </c>
      <c r="GE156" s="84">
        <v>1020</v>
      </c>
      <c r="GF156" s="84">
        <v>1350</v>
      </c>
      <c r="GG156" s="84">
        <v>308</v>
      </c>
      <c r="GH156" s="84">
        <f t="shared" si="48"/>
        <v>13753.6</v>
      </c>
      <c r="GI156" s="84">
        <v>450</v>
      </c>
      <c r="GJ156" s="84">
        <v>55</v>
      </c>
      <c r="GK156" s="84">
        <v>55</v>
      </c>
      <c r="GL156" s="84">
        <v>55</v>
      </c>
      <c r="GM156" s="84">
        <v>1705.6</v>
      </c>
      <c r="GN156" s="84">
        <v>1279.2</v>
      </c>
      <c r="GO156" s="84">
        <v>885.6</v>
      </c>
      <c r="GP156" s="84">
        <v>885.6</v>
      </c>
      <c r="GQ156" s="84">
        <v>885.6</v>
      </c>
      <c r="GR156" s="84">
        <v>42.7</v>
      </c>
      <c r="GS156" s="84">
        <v>73.2</v>
      </c>
      <c r="GT156" s="84">
        <v>73.2</v>
      </c>
      <c r="GU156" s="84">
        <v>73.2</v>
      </c>
      <c r="GV156" s="84">
        <v>73.2</v>
      </c>
      <c r="GW156" s="84">
        <v>73.2</v>
      </c>
      <c r="GX156" s="84">
        <v>73.2</v>
      </c>
      <c r="GY156" s="84">
        <v>73.2</v>
      </c>
      <c r="GZ156" s="84">
        <v>73.2</v>
      </c>
      <c r="HA156" s="84">
        <v>73.2</v>
      </c>
      <c r="HB156" s="84">
        <v>115.9</v>
      </c>
      <c r="HC156" s="84">
        <v>42.7</v>
      </c>
      <c r="HD156" s="84">
        <v>1410</v>
      </c>
      <c r="HE156" s="84">
        <f t="shared" si="49"/>
        <v>8526.6999999999989</v>
      </c>
      <c r="HF156" s="84">
        <f t="shared" si="50"/>
        <v>26360.899999999998</v>
      </c>
      <c r="HG156" s="84">
        <f t="shared" si="51"/>
        <v>145742.69999999998</v>
      </c>
      <c r="HH156" s="84">
        <v>1560</v>
      </c>
      <c r="HI156" s="84">
        <v>1078</v>
      </c>
      <c r="HJ156" s="84">
        <v>1560</v>
      </c>
      <c r="HK156" s="84">
        <v>1560</v>
      </c>
      <c r="HL156" s="84">
        <v>990</v>
      </c>
      <c r="HM156" s="84">
        <v>990</v>
      </c>
      <c r="HN156" s="84">
        <v>362.4</v>
      </c>
      <c r="HO156" s="84">
        <v>378.8</v>
      </c>
      <c r="HP156" s="84">
        <v>36.6</v>
      </c>
      <c r="HQ156" s="84">
        <v>36.6</v>
      </c>
      <c r="HR156" s="84">
        <v>36.6</v>
      </c>
      <c r="HS156" s="84">
        <v>378.8</v>
      </c>
      <c r="HT156" s="84">
        <v>885.6</v>
      </c>
      <c r="HU156" s="84">
        <v>885.6</v>
      </c>
      <c r="HV156" s="84">
        <v>656</v>
      </c>
      <c r="HW156" s="84">
        <v>73.2</v>
      </c>
      <c r="HX156" s="84">
        <v>73.2</v>
      </c>
      <c r="HY156" s="84">
        <v>73.2</v>
      </c>
      <c r="HZ156" s="84">
        <v>378.8</v>
      </c>
      <c r="IA156" s="84">
        <v>1246.4000000000001</v>
      </c>
      <c r="IB156" s="84">
        <v>378.8</v>
      </c>
      <c r="IC156" s="84">
        <v>378.8</v>
      </c>
      <c r="ID156" s="84">
        <v>73.2</v>
      </c>
      <c r="IE156" s="84">
        <v>73.2</v>
      </c>
      <c r="IF156" s="84">
        <v>73.2</v>
      </c>
      <c r="IG156" s="84">
        <v>115.9</v>
      </c>
      <c r="IH156" s="84">
        <v>115.9</v>
      </c>
      <c r="II156" s="84">
        <v>362.4</v>
      </c>
      <c r="IJ156" s="84">
        <v>42.7</v>
      </c>
      <c r="IK156" s="84">
        <v>42.7</v>
      </c>
      <c r="IL156" s="84">
        <f t="shared" si="52"/>
        <v>14896.600000000002</v>
      </c>
      <c r="IM156" s="84">
        <v>42.7</v>
      </c>
      <c r="IN156" s="84">
        <v>42.7</v>
      </c>
      <c r="IO156" s="84">
        <v>656</v>
      </c>
      <c r="IP156" s="84">
        <v>885.6</v>
      </c>
      <c r="IQ156" s="84">
        <v>115.9</v>
      </c>
      <c r="IR156" s="84">
        <v>656</v>
      </c>
      <c r="IS156" s="84">
        <v>42.7</v>
      </c>
      <c r="IT156" s="84">
        <v>42.7</v>
      </c>
      <c r="IU156" s="84">
        <v>42.7</v>
      </c>
      <c r="IV156" s="84">
        <v>42.7</v>
      </c>
      <c r="IW156" s="84">
        <v>73.2</v>
      </c>
      <c r="IX156" s="84">
        <v>42.7</v>
      </c>
      <c r="IY156" s="84">
        <v>42.7</v>
      </c>
      <c r="IZ156" s="84">
        <v>872</v>
      </c>
      <c r="JA156" s="84">
        <v>258</v>
      </c>
      <c r="JB156" s="84">
        <v>258</v>
      </c>
      <c r="JC156" s="84">
        <v>852.8</v>
      </c>
      <c r="JD156" s="84">
        <v>1279.2</v>
      </c>
      <c r="JE156" s="84">
        <v>852.8</v>
      </c>
      <c r="JF156" s="84">
        <v>852.8</v>
      </c>
      <c r="JG156" s="84">
        <v>1279.2</v>
      </c>
      <c r="JH156" s="84">
        <v>1144</v>
      </c>
      <c r="JI156" s="84">
        <v>852.8</v>
      </c>
      <c r="JJ156" s="84">
        <v>852.8</v>
      </c>
      <c r="JK156" s="84">
        <f t="shared" si="53"/>
        <v>12082.699999999999</v>
      </c>
      <c r="JL156" s="84">
        <v>852.8</v>
      </c>
      <c r="JM156" s="84">
        <v>852.8</v>
      </c>
      <c r="JN156" s="84">
        <v>402</v>
      </c>
      <c r="JO156" s="84">
        <v>564</v>
      </c>
      <c r="JP156" s="84">
        <v>1078</v>
      </c>
      <c r="JQ156" s="84">
        <v>1078</v>
      </c>
      <c r="JR156" s="84">
        <v>564</v>
      </c>
      <c r="JS156" s="84">
        <v>564</v>
      </c>
      <c r="JT156" s="84">
        <v>2176</v>
      </c>
      <c r="JU156" s="84">
        <v>402</v>
      </c>
      <c r="JV156" s="84">
        <v>564</v>
      </c>
      <c r="JW156" s="84">
        <v>564</v>
      </c>
      <c r="JX156" s="84">
        <v>564</v>
      </c>
      <c r="JY156" s="84">
        <v>564</v>
      </c>
      <c r="JZ156" s="84">
        <f t="shared" si="54"/>
        <v>10789.6</v>
      </c>
      <c r="KA156" s="84">
        <f t="shared" si="55"/>
        <v>37768.9</v>
      </c>
      <c r="KB156" s="84">
        <f t="shared" si="56"/>
        <v>183511.59999999998</v>
      </c>
    </row>
    <row r="157" spans="1:288" s="5" customFormat="1" ht="33" customHeight="1" x14ac:dyDescent="0.2">
      <c r="A157" s="45" t="s">
        <v>356</v>
      </c>
      <c r="B157" s="96" t="s">
        <v>156</v>
      </c>
      <c r="C157" s="39" t="s">
        <v>199</v>
      </c>
      <c r="D157" s="50">
        <v>12517</v>
      </c>
      <c r="E157" s="50">
        <v>14565</v>
      </c>
      <c r="F157" s="50">
        <v>14204</v>
      </c>
      <c r="G157" s="50">
        <v>53806</v>
      </c>
      <c r="H157" s="50">
        <v>9376</v>
      </c>
      <c r="I157" s="50">
        <v>16173</v>
      </c>
      <c r="J157" s="50">
        <v>12046</v>
      </c>
      <c r="K157" s="50">
        <v>9510</v>
      </c>
      <c r="L157" s="50">
        <v>20405</v>
      </c>
      <c r="M157" s="50">
        <v>9596</v>
      </c>
      <c r="N157" s="50">
        <v>12221</v>
      </c>
      <c r="O157" s="50">
        <v>95.2</v>
      </c>
      <c r="P157" s="50">
        <v>10318</v>
      </c>
      <c r="Q157" s="50">
        <v>21117</v>
      </c>
      <c r="R157" s="50">
        <v>16083</v>
      </c>
      <c r="S157" s="50">
        <v>9332</v>
      </c>
      <c r="T157" s="50">
        <v>8953</v>
      </c>
      <c r="U157" s="83">
        <v>8605</v>
      </c>
      <c r="V157" s="84">
        <v>24780</v>
      </c>
      <c r="W157" s="84">
        <v>13012</v>
      </c>
      <c r="X157" s="84">
        <v>12396</v>
      </c>
      <c r="Y157" s="84">
        <v>12139</v>
      </c>
      <c r="Z157" s="85">
        <f t="shared" si="38"/>
        <v>321249.2</v>
      </c>
      <c r="AA157" s="84">
        <v>12139</v>
      </c>
      <c r="AB157" s="84">
        <v>19747</v>
      </c>
      <c r="AC157" s="84"/>
      <c r="AD157" s="84">
        <v>19244</v>
      </c>
      <c r="AE157" s="84">
        <v>18754</v>
      </c>
      <c r="AF157" s="84">
        <v>13136</v>
      </c>
      <c r="AG157" s="84">
        <v>10146</v>
      </c>
      <c r="AH157" s="84">
        <v>9576</v>
      </c>
      <c r="AI157" s="84">
        <v>9586</v>
      </c>
      <c r="AJ157" s="84">
        <v>12447</v>
      </c>
      <c r="AK157" s="84">
        <v>9798</v>
      </c>
      <c r="AL157" s="84">
        <v>19976</v>
      </c>
      <c r="AM157" s="84">
        <v>9068</v>
      </c>
      <c r="AN157" s="84">
        <v>13247</v>
      </c>
      <c r="AO157" s="84">
        <v>14440</v>
      </c>
      <c r="AP157" s="84">
        <v>18357</v>
      </c>
      <c r="AQ157" s="84">
        <v>9121</v>
      </c>
      <c r="AR157" s="84">
        <v>9717</v>
      </c>
      <c r="AS157" s="84">
        <v>9594</v>
      </c>
      <c r="AT157" s="84">
        <v>12536</v>
      </c>
      <c r="AU157" s="84">
        <v>14997</v>
      </c>
      <c r="AV157" s="84">
        <v>13925</v>
      </c>
      <c r="AW157" s="84">
        <f t="shared" si="39"/>
        <v>279551</v>
      </c>
      <c r="AX157" s="84">
        <v>18086</v>
      </c>
      <c r="AY157" s="84">
        <v>10409</v>
      </c>
      <c r="AZ157" s="84">
        <v>10016.5</v>
      </c>
      <c r="BA157" s="84">
        <v>10016.5</v>
      </c>
      <c r="BB157" s="84">
        <v>28726</v>
      </c>
      <c r="BC157" s="84">
        <v>16100</v>
      </c>
      <c r="BD157" s="84">
        <v>19023</v>
      </c>
      <c r="BE157" s="84">
        <v>15178</v>
      </c>
      <c r="BF157" s="84">
        <v>9781</v>
      </c>
      <c r="BG157" s="84">
        <v>15439</v>
      </c>
      <c r="BH157" s="84">
        <v>9677</v>
      </c>
      <c r="BI157" s="84">
        <v>3780</v>
      </c>
      <c r="BJ157" s="84">
        <v>17025</v>
      </c>
      <c r="BK157" s="84">
        <v>8914</v>
      </c>
      <c r="BL157" s="84">
        <v>6935</v>
      </c>
      <c r="BM157" s="84">
        <v>8315</v>
      </c>
      <c r="BN157" s="84">
        <v>456</v>
      </c>
      <c r="BO157" s="84">
        <v>7598</v>
      </c>
      <c r="BP157" s="84">
        <v>1730</v>
      </c>
      <c r="BQ157" s="84">
        <v>4593</v>
      </c>
      <c r="BR157" s="84">
        <v>3704</v>
      </c>
      <c r="BS157" s="84">
        <v>3602</v>
      </c>
      <c r="BT157" s="99">
        <f t="shared" si="40"/>
        <v>211018</v>
      </c>
      <c r="BU157" s="84">
        <f t="shared" si="41"/>
        <v>811818.2</v>
      </c>
      <c r="BV157" s="84">
        <v>3644</v>
      </c>
      <c r="BW157" s="84">
        <v>4945</v>
      </c>
      <c r="BX157" s="84">
        <v>6252</v>
      </c>
      <c r="BY157" s="84">
        <v>4864</v>
      </c>
      <c r="BZ157" s="84">
        <v>10589</v>
      </c>
      <c r="CA157" s="84">
        <v>6252</v>
      </c>
      <c r="CB157" s="84">
        <v>9418</v>
      </c>
      <c r="CC157" s="84">
        <v>3152</v>
      </c>
      <c r="CD157" s="84">
        <v>4963</v>
      </c>
      <c r="CE157" s="84">
        <v>6774</v>
      </c>
      <c r="CF157" s="84">
        <v>15226</v>
      </c>
      <c r="CG157" s="84">
        <v>8702</v>
      </c>
      <c r="CH157" s="84">
        <v>9683</v>
      </c>
      <c r="CI157" s="84">
        <v>8986</v>
      </c>
      <c r="CJ157" s="84">
        <v>13860</v>
      </c>
      <c r="CK157" s="84">
        <v>9063</v>
      </c>
      <c r="CL157" s="84">
        <v>9052</v>
      </c>
      <c r="CM157" s="84">
        <v>12274</v>
      </c>
      <c r="CN157" s="84">
        <v>15570</v>
      </c>
      <c r="CO157" s="84">
        <v>8489</v>
      </c>
      <c r="CP157" s="84">
        <v>1463</v>
      </c>
      <c r="CQ157" s="84">
        <v>2303</v>
      </c>
      <c r="CR157" s="84">
        <f t="shared" si="42"/>
        <v>175524</v>
      </c>
      <c r="CS157" s="84">
        <v>2284</v>
      </c>
      <c r="CT157" s="84">
        <v>1520</v>
      </c>
      <c r="CU157" s="84">
        <v>24039</v>
      </c>
      <c r="CV157" s="84">
        <v>1474</v>
      </c>
      <c r="CW157" s="84">
        <v>2226</v>
      </c>
      <c r="CX157" s="84">
        <v>2278</v>
      </c>
      <c r="CY157" s="84">
        <v>1468</v>
      </c>
      <c r="CZ157" s="84">
        <v>2298</v>
      </c>
      <c r="DA157" s="84">
        <v>12922</v>
      </c>
      <c r="DB157" s="84">
        <v>2282</v>
      </c>
      <c r="DC157" s="84">
        <v>2318</v>
      </c>
      <c r="DD157" s="84">
        <v>2385</v>
      </c>
      <c r="DE157" s="84">
        <v>2318</v>
      </c>
      <c r="DF157" s="84">
        <v>2365</v>
      </c>
      <c r="DG157" s="84">
        <v>2136</v>
      </c>
      <c r="DH157" s="84">
        <v>2544</v>
      </c>
      <c r="DI157" s="84">
        <v>1704</v>
      </c>
      <c r="DJ157" s="84">
        <v>2258</v>
      </c>
      <c r="DK157" s="84">
        <v>3444</v>
      </c>
      <c r="DL157" s="84">
        <v>1722</v>
      </c>
      <c r="DM157" s="84">
        <v>2251</v>
      </c>
      <c r="DN157" s="84">
        <v>2056</v>
      </c>
      <c r="DO157" s="84">
        <f t="shared" si="43"/>
        <v>80292</v>
      </c>
      <c r="DP157" s="84">
        <v>4908</v>
      </c>
      <c r="DQ157" s="84">
        <v>9645</v>
      </c>
      <c r="DR157" s="84">
        <v>9665</v>
      </c>
      <c r="DS157" s="84">
        <v>5042</v>
      </c>
      <c r="DT157" s="84">
        <v>27183</v>
      </c>
      <c r="DU157" s="84">
        <v>28577</v>
      </c>
      <c r="DV157" s="84">
        <v>16951</v>
      </c>
      <c r="DW157" s="84">
        <v>25705</v>
      </c>
      <c r="DX157" s="84">
        <v>25799</v>
      </c>
      <c r="DY157" s="84">
        <v>25163</v>
      </c>
      <c r="DZ157" s="84">
        <v>9573</v>
      </c>
      <c r="EA157" s="84">
        <v>17224</v>
      </c>
      <c r="EB157" s="84">
        <v>2253</v>
      </c>
      <c r="EC157" s="84">
        <v>2363</v>
      </c>
      <c r="ED157" s="84">
        <v>2445</v>
      </c>
      <c r="EE157" s="84">
        <v>2441</v>
      </c>
      <c r="EF157" s="84">
        <v>2354</v>
      </c>
      <c r="EG157" s="84">
        <v>2465</v>
      </c>
      <c r="EH157" s="84">
        <v>1559</v>
      </c>
      <c r="EI157" s="84">
        <v>1563</v>
      </c>
      <c r="EJ157" s="84">
        <v>1535</v>
      </c>
      <c r="EK157" s="84">
        <v>1541</v>
      </c>
      <c r="EL157" s="84">
        <f t="shared" si="44"/>
        <v>225954</v>
      </c>
      <c r="EM157" s="84">
        <f t="shared" si="45"/>
        <v>481770</v>
      </c>
      <c r="EN157" s="84">
        <f t="shared" si="46"/>
        <v>1293588.2</v>
      </c>
      <c r="EO157" s="84">
        <v>1539</v>
      </c>
      <c r="EP157" s="84">
        <v>1545</v>
      </c>
      <c r="EQ157" s="84">
        <v>8402</v>
      </c>
      <c r="ER157" s="84">
        <v>7140</v>
      </c>
      <c r="ES157" s="84">
        <v>7247</v>
      </c>
      <c r="ET157" s="84">
        <v>3153</v>
      </c>
      <c r="EU157" s="84">
        <v>1549</v>
      </c>
      <c r="EV157" s="84">
        <v>6907</v>
      </c>
      <c r="EW157" s="84">
        <v>1535</v>
      </c>
      <c r="EX157" s="84">
        <v>6913</v>
      </c>
      <c r="EY157" s="84">
        <v>1684</v>
      </c>
      <c r="EZ157" s="84">
        <v>6911</v>
      </c>
      <c r="FA157" s="84">
        <v>33217</v>
      </c>
      <c r="FB157" s="84">
        <v>4471</v>
      </c>
      <c r="FC157" s="84">
        <v>3200</v>
      </c>
      <c r="FD157" s="84">
        <v>3485</v>
      </c>
      <c r="FE157" s="84">
        <v>4791</v>
      </c>
      <c r="FF157" s="84">
        <v>7399</v>
      </c>
      <c r="FG157" s="84">
        <v>6329</v>
      </c>
      <c r="FH157" s="84">
        <v>10136</v>
      </c>
      <c r="FI157" s="84">
        <v>1543</v>
      </c>
      <c r="FJ157" s="84">
        <v>1539</v>
      </c>
      <c r="FK157" s="84">
        <f t="shared" si="47"/>
        <v>130635</v>
      </c>
      <c r="FL157" s="84">
        <v>1761</v>
      </c>
      <c r="FM157" s="84">
        <v>1786</v>
      </c>
      <c r="FN157" s="84">
        <v>4917</v>
      </c>
      <c r="FO157" s="84">
        <v>1560</v>
      </c>
      <c r="FP157" s="84">
        <v>1549</v>
      </c>
      <c r="FQ157" s="84">
        <v>14392</v>
      </c>
      <c r="FR157" s="84">
        <v>1765</v>
      </c>
      <c r="FS157" s="84">
        <v>1747</v>
      </c>
      <c r="FT157" s="84">
        <v>6899</v>
      </c>
      <c r="FU157" s="84">
        <v>1559</v>
      </c>
      <c r="FV157" s="84">
        <v>1559</v>
      </c>
      <c r="FW157" s="84">
        <v>8863</v>
      </c>
      <c r="FX157" s="84">
        <v>5322</v>
      </c>
      <c r="FY157" s="84">
        <v>39149</v>
      </c>
      <c r="FZ157" s="84">
        <v>13846</v>
      </c>
      <c r="GA157" s="84">
        <v>13480</v>
      </c>
      <c r="GB157" s="84">
        <v>13826</v>
      </c>
      <c r="GC157" s="84">
        <v>14411</v>
      </c>
      <c r="GD157" s="84">
        <v>17502</v>
      </c>
      <c r="GE157" s="84">
        <v>16042</v>
      </c>
      <c r="GF157" s="84">
        <v>23814</v>
      </c>
      <c r="GG157" s="84">
        <v>3701</v>
      </c>
      <c r="GH157" s="84">
        <f t="shared" si="48"/>
        <v>209450</v>
      </c>
      <c r="GI157" s="84">
        <v>13870</v>
      </c>
      <c r="GJ157" s="84">
        <v>3763</v>
      </c>
      <c r="GK157" s="84">
        <v>3710</v>
      </c>
      <c r="GL157" s="84">
        <v>3792</v>
      </c>
      <c r="GM157" s="84">
        <v>20152</v>
      </c>
      <c r="GN157" s="84">
        <v>15875</v>
      </c>
      <c r="GO157" s="84">
        <v>9757</v>
      </c>
      <c r="GP157" s="84">
        <v>9713</v>
      </c>
      <c r="GQ157" s="84">
        <v>9575</v>
      </c>
      <c r="GR157" s="84">
        <v>1587</v>
      </c>
      <c r="GS157" s="84">
        <v>1713</v>
      </c>
      <c r="GT157" s="84">
        <v>1821</v>
      </c>
      <c r="GU157" s="84">
        <v>1701</v>
      </c>
      <c r="GV157" s="84">
        <v>1721</v>
      </c>
      <c r="GW157" s="84">
        <v>1703</v>
      </c>
      <c r="GX157" s="84">
        <v>1765</v>
      </c>
      <c r="GY157" s="84">
        <v>1710</v>
      </c>
      <c r="GZ157" s="84">
        <v>1696</v>
      </c>
      <c r="HA157" s="84">
        <v>1743</v>
      </c>
      <c r="HB157" s="84">
        <v>4793</v>
      </c>
      <c r="HC157" s="84">
        <v>1574</v>
      </c>
      <c r="HD157" s="84">
        <v>18470</v>
      </c>
      <c r="HE157" s="84">
        <f t="shared" si="49"/>
        <v>132204</v>
      </c>
      <c r="HF157" s="84">
        <f t="shared" si="50"/>
        <v>472289</v>
      </c>
      <c r="HG157" s="84">
        <f t="shared" si="51"/>
        <v>1765877.2</v>
      </c>
      <c r="HH157" s="84">
        <v>12734</v>
      </c>
      <c r="HI157" s="84">
        <v>10397</v>
      </c>
      <c r="HJ157" s="84">
        <v>12734</v>
      </c>
      <c r="HK157" s="84">
        <v>12705</v>
      </c>
      <c r="HL157" s="84">
        <v>9555.5</v>
      </c>
      <c r="HM157" s="84">
        <v>9555.5</v>
      </c>
      <c r="HN157" s="84">
        <v>6305</v>
      </c>
      <c r="HO157" s="84">
        <v>7739</v>
      </c>
      <c r="HP157" s="84">
        <v>1527</v>
      </c>
      <c r="HQ157" s="84">
        <v>1526</v>
      </c>
      <c r="HR157" s="84">
        <v>1574</v>
      </c>
      <c r="HS157" s="84">
        <v>8531</v>
      </c>
      <c r="HT157" s="84">
        <v>11441</v>
      </c>
      <c r="HU157" s="84">
        <v>11442</v>
      </c>
      <c r="HV157" s="84">
        <v>17084</v>
      </c>
      <c r="HW157" s="84">
        <v>1676</v>
      </c>
      <c r="HX157" s="84">
        <v>1723</v>
      </c>
      <c r="HY157" s="84">
        <v>1663</v>
      </c>
      <c r="HZ157" s="84">
        <v>11301</v>
      </c>
      <c r="IA157" s="84">
        <v>15684</v>
      </c>
      <c r="IB157" s="84">
        <v>8463</v>
      </c>
      <c r="IC157" s="84">
        <v>7585</v>
      </c>
      <c r="ID157" s="84">
        <v>2221</v>
      </c>
      <c r="IE157" s="84">
        <v>3191</v>
      </c>
      <c r="IF157" s="84">
        <v>3146</v>
      </c>
      <c r="IG157" s="84">
        <v>3731</v>
      </c>
      <c r="IH157" s="84">
        <v>3744</v>
      </c>
      <c r="II157" s="84">
        <v>7024</v>
      </c>
      <c r="IJ157" s="84">
        <v>1527</v>
      </c>
      <c r="IK157" s="84">
        <v>1594</v>
      </c>
      <c r="IL157" s="84">
        <f t="shared" si="52"/>
        <v>209123</v>
      </c>
      <c r="IM157" s="84">
        <v>1574</v>
      </c>
      <c r="IN157" s="84">
        <v>1601</v>
      </c>
      <c r="IO157" s="84">
        <v>9740</v>
      </c>
      <c r="IP157" s="84">
        <v>11109</v>
      </c>
      <c r="IQ157" s="84">
        <v>3709</v>
      </c>
      <c r="IR157" s="84">
        <v>11173</v>
      </c>
      <c r="IS157" s="84">
        <v>1538</v>
      </c>
      <c r="IT157" s="84">
        <v>1538</v>
      </c>
      <c r="IU157" s="84">
        <v>1546</v>
      </c>
      <c r="IV157" s="84">
        <v>1559</v>
      </c>
      <c r="IW157" s="84">
        <v>2269</v>
      </c>
      <c r="IX157" s="84">
        <v>1543</v>
      </c>
      <c r="IY157" s="84">
        <v>1567</v>
      </c>
      <c r="IZ157" s="84">
        <v>7209</v>
      </c>
      <c r="JA157" s="84">
        <v>1696</v>
      </c>
      <c r="JB157" s="84">
        <v>2377</v>
      </c>
      <c r="JC157" s="84">
        <v>9751</v>
      </c>
      <c r="JD157" s="84">
        <v>15344</v>
      </c>
      <c r="JE157" s="84">
        <v>9580</v>
      </c>
      <c r="JF157" s="84">
        <v>9853</v>
      </c>
      <c r="JG157" s="84">
        <v>16471</v>
      </c>
      <c r="JH157" s="84">
        <v>10944</v>
      </c>
      <c r="JI157" s="84">
        <v>9770</v>
      </c>
      <c r="JJ157" s="84">
        <v>9728</v>
      </c>
      <c r="JK157" s="84">
        <f t="shared" si="53"/>
        <v>153189</v>
      </c>
      <c r="JL157" s="84">
        <v>9751</v>
      </c>
      <c r="JM157" s="84">
        <v>9757</v>
      </c>
      <c r="JN157" s="84">
        <v>1491</v>
      </c>
      <c r="JO157" s="84">
        <v>2870</v>
      </c>
      <c r="JP157" s="84">
        <v>9536</v>
      </c>
      <c r="JQ157" s="84">
        <v>9513</v>
      </c>
      <c r="JR157" s="84">
        <v>2322</v>
      </c>
      <c r="JS157" s="84">
        <v>2367</v>
      </c>
      <c r="JT157" s="84">
        <v>11304</v>
      </c>
      <c r="JU157" s="84">
        <v>1500</v>
      </c>
      <c r="JV157" s="84">
        <v>2283</v>
      </c>
      <c r="JW157" s="84">
        <v>2287</v>
      </c>
      <c r="JX157" s="84">
        <v>2426</v>
      </c>
      <c r="JY157" s="84">
        <v>2776</v>
      </c>
      <c r="JZ157" s="84">
        <f t="shared" si="54"/>
        <v>70183</v>
      </c>
      <c r="KA157" s="84">
        <f t="shared" si="55"/>
        <v>432495</v>
      </c>
      <c r="KB157" s="84">
        <f t="shared" si="56"/>
        <v>2198372.2000000002</v>
      </c>
    </row>
    <row r="158" spans="1:288" s="5" customFormat="1" ht="52.5" customHeight="1" x14ac:dyDescent="0.2">
      <c r="A158" s="45" t="s">
        <v>357</v>
      </c>
      <c r="B158" s="100" t="s">
        <v>157</v>
      </c>
      <c r="C158" s="39" t="s">
        <v>6</v>
      </c>
      <c r="D158" s="50">
        <v>1</v>
      </c>
      <c r="E158" s="50">
        <v>1</v>
      </c>
      <c r="F158" s="50">
        <v>1</v>
      </c>
      <c r="G158" s="50">
        <v>1</v>
      </c>
      <c r="H158" s="50">
        <v>1</v>
      </c>
      <c r="I158" s="50">
        <v>1</v>
      </c>
      <c r="J158" s="50">
        <v>1</v>
      </c>
      <c r="K158" s="50">
        <v>1</v>
      </c>
      <c r="L158" s="50">
        <v>1</v>
      </c>
      <c r="M158" s="50">
        <v>1</v>
      </c>
      <c r="N158" s="50">
        <v>1</v>
      </c>
      <c r="O158" s="50">
        <v>1</v>
      </c>
      <c r="P158" s="50">
        <v>1</v>
      </c>
      <c r="Q158" s="50">
        <v>1</v>
      </c>
      <c r="R158" s="50">
        <v>1</v>
      </c>
      <c r="S158" s="50">
        <v>1</v>
      </c>
      <c r="T158" s="50">
        <v>1</v>
      </c>
      <c r="U158" s="50">
        <v>1</v>
      </c>
      <c r="V158" s="50">
        <v>1</v>
      </c>
      <c r="W158" s="50">
        <v>1</v>
      </c>
      <c r="X158" s="50">
        <v>1</v>
      </c>
      <c r="Y158" s="50">
        <v>1</v>
      </c>
      <c r="Z158" s="85">
        <f t="shared" si="38"/>
        <v>22</v>
      </c>
      <c r="AA158" s="84">
        <v>1</v>
      </c>
      <c r="AB158" s="84">
        <v>1</v>
      </c>
      <c r="AC158" s="84"/>
      <c r="AD158" s="84">
        <v>1</v>
      </c>
      <c r="AE158" s="84">
        <v>1</v>
      </c>
      <c r="AF158" s="84">
        <v>1</v>
      </c>
      <c r="AG158" s="84">
        <v>1</v>
      </c>
      <c r="AH158" s="84">
        <v>1</v>
      </c>
      <c r="AI158" s="84">
        <v>1</v>
      </c>
      <c r="AJ158" s="84">
        <v>1</v>
      </c>
      <c r="AK158" s="84">
        <v>1</v>
      </c>
      <c r="AL158" s="84">
        <v>1</v>
      </c>
      <c r="AM158" s="84">
        <v>1</v>
      </c>
      <c r="AN158" s="84">
        <v>1</v>
      </c>
      <c r="AO158" s="84">
        <v>1</v>
      </c>
      <c r="AP158" s="84">
        <v>1</v>
      </c>
      <c r="AQ158" s="84">
        <v>1</v>
      </c>
      <c r="AR158" s="84">
        <v>1</v>
      </c>
      <c r="AS158" s="84">
        <v>1</v>
      </c>
      <c r="AT158" s="84">
        <v>1</v>
      </c>
      <c r="AU158" s="84">
        <v>1</v>
      </c>
      <c r="AV158" s="84">
        <v>1</v>
      </c>
      <c r="AW158" s="84">
        <f t="shared" si="39"/>
        <v>21</v>
      </c>
      <c r="AX158" s="84">
        <v>1</v>
      </c>
      <c r="AY158" s="84">
        <v>1</v>
      </c>
      <c r="AZ158" s="84">
        <v>1</v>
      </c>
      <c r="BA158" s="84">
        <v>1</v>
      </c>
      <c r="BB158" s="84">
        <v>1</v>
      </c>
      <c r="BC158" s="84">
        <v>1</v>
      </c>
      <c r="BD158" s="84">
        <v>1</v>
      </c>
      <c r="BE158" s="84">
        <v>1</v>
      </c>
      <c r="BF158" s="84">
        <v>1</v>
      </c>
      <c r="BG158" s="84">
        <v>1</v>
      </c>
      <c r="BH158" s="84">
        <v>1</v>
      </c>
      <c r="BI158" s="84">
        <v>1</v>
      </c>
      <c r="BJ158" s="84">
        <v>1</v>
      </c>
      <c r="BK158" s="84">
        <v>1</v>
      </c>
      <c r="BL158" s="84">
        <v>1</v>
      </c>
      <c r="BM158" s="84">
        <v>1</v>
      </c>
      <c r="BN158" s="84">
        <v>1</v>
      </c>
      <c r="BO158" s="84">
        <v>1</v>
      </c>
      <c r="BP158" s="84">
        <v>1</v>
      </c>
      <c r="BQ158" s="84"/>
      <c r="BR158" s="84">
        <v>1</v>
      </c>
      <c r="BS158" s="84">
        <v>1</v>
      </c>
      <c r="BT158" s="84">
        <f t="shared" si="40"/>
        <v>20</v>
      </c>
      <c r="BU158" s="84">
        <f t="shared" si="41"/>
        <v>63</v>
      </c>
      <c r="BV158" s="84">
        <v>1</v>
      </c>
      <c r="BW158" s="84">
        <v>1</v>
      </c>
      <c r="BX158" s="84"/>
      <c r="BY158" s="84">
        <v>1</v>
      </c>
      <c r="BZ158" s="84">
        <v>1</v>
      </c>
      <c r="CA158" s="84"/>
      <c r="CB158" s="84">
        <v>1</v>
      </c>
      <c r="CC158" s="84">
        <v>1</v>
      </c>
      <c r="CD158" s="84"/>
      <c r="CE158" s="84">
        <v>1</v>
      </c>
      <c r="CF158" s="84"/>
      <c r="CG158" s="84">
        <v>1</v>
      </c>
      <c r="CH158" s="84">
        <v>1</v>
      </c>
      <c r="CI158" s="84">
        <v>1</v>
      </c>
      <c r="CJ158" s="84">
        <v>1</v>
      </c>
      <c r="CK158" s="84">
        <v>1</v>
      </c>
      <c r="CL158" s="84">
        <v>1</v>
      </c>
      <c r="CM158" s="84">
        <v>1</v>
      </c>
      <c r="CN158" s="84">
        <v>2</v>
      </c>
      <c r="CO158" s="84">
        <v>1</v>
      </c>
      <c r="CP158" s="84">
        <v>1</v>
      </c>
      <c r="CQ158" s="84">
        <v>1</v>
      </c>
      <c r="CR158" s="84">
        <f t="shared" si="42"/>
        <v>19</v>
      </c>
      <c r="CS158" s="84">
        <v>1</v>
      </c>
      <c r="CT158" s="84">
        <v>1</v>
      </c>
      <c r="CU158" s="84">
        <v>3</v>
      </c>
      <c r="CV158" s="84">
        <v>1</v>
      </c>
      <c r="CW158" s="84">
        <v>1</v>
      </c>
      <c r="CX158" s="84">
        <v>1</v>
      </c>
      <c r="CY158" s="84">
        <v>1</v>
      </c>
      <c r="CZ158" s="84">
        <v>1</v>
      </c>
      <c r="DA158" s="84">
        <v>1</v>
      </c>
      <c r="DB158" s="84">
        <v>1</v>
      </c>
      <c r="DC158" s="84">
        <v>1</v>
      </c>
      <c r="DD158" s="84">
        <v>1</v>
      </c>
      <c r="DE158" s="84">
        <v>1</v>
      </c>
      <c r="DF158" s="84">
        <v>1</v>
      </c>
      <c r="DG158" s="84">
        <v>1</v>
      </c>
      <c r="DH158" s="84">
        <v>1</v>
      </c>
      <c r="DI158" s="84">
        <v>1</v>
      </c>
      <c r="DJ158" s="84">
        <v>1</v>
      </c>
      <c r="DK158" s="84">
        <v>1</v>
      </c>
      <c r="DL158" s="84">
        <v>1</v>
      </c>
      <c r="DM158" s="84">
        <v>1</v>
      </c>
      <c r="DN158" s="84">
        <v>1</v>
      </c>
      <c r="DO158" s="84">
        <f t="shared" si="43"/>
        <v>24</v>
      </c>
      <c r="DP158" s="84">
        <v>1</v>
      </c>
      <c r="DQ158" s="84">
        <v>1</v>
      </c>
      <c r="DR158" s="84">
        <v>1</v>
      </c>
      <c r="DS158" s="84">
        <v>1</v>
      </c>
      <c r="DT158" s="84">
        <v>1</v>
      </c>
      <c r="DU158" s="84">
        <v>1</v>
      </c>
      <c r="DV158" s="84">
        <v>1</v>
      </c>
      <c r="DW158" s="84">
        <v>2</v>
      </c>
      <c r="DX158" s="84">
        <v>2</v>
      </c>
      <c r="DY158" s="84">
        <v>2</v>
      </c>
      <c r="DZ158" s="84">
        <v>1</v>
      </c>
      <c r="EA158" s="84">
        <v>1</v>
      </c>
      <c r="EB158" s="84">
        <v>1</v>
      </c>
      <c r="EC158" s="84">
        <v>1</v>
      </c>
      <c r="ED158" s="84">
        <v>1</v>
      </c>
      <c r="EE158" s="84">
        <v>1</v>
      </c>
      <c r="EF158" s="84">
        <v>1</v>
      </c>
      <c r="EG158" s="84">
        <v>1</v>
      </c>
      <c r="EH158" s="84">
        <v>1</v>
      </c>
      <c r="EI158" s="84">
        <v>1</v>
      </c>
      <c r="EJ158" s="84">
        <v>1</v>
      </c>
      <c r="EK158" s="84">
        <v>1</v>
      </c>
      <c r="EL158" s="84">
        <f t="shared" si="44"/>
        <v>25</v>
      </c>
      <c r="EM158" s="84">
        <f t="shared" si="45"/>
        <v>68</v>
      </c>
      <c r="EN158" s="84">
        <f t="shared" si="46"/>
        <v>131</v>
      </c>
      <c r="EO158" s="84">
        <v>1</v>
      </c>
      <c r="EP158" s="84">
        <v>1</v>
      </c>
      <c r="EQ158" s="84">
        <v>1</v>
      </c>
      <c r="ER158" s="84"/>
      <c r="ES158" s="84">
        <v>1</v>
      </c>
      <c r="ET158" s="84">
        <v>1</v>
      </c>
      <c r="EU158" s="84">
        <v>1</v>
      </c>
      <c r="EV158" s="84">
        <v>1</v>
      </c>
      <c r="EW158" s="84">
        <v>1</v>
      </c>
      <c r="EX158" s="84">
        <v>1</v>
      </c>
      <c r="EY158" s="84">
        <v>1</v>
      </c>
      <c r="EZ158" s="84">
        <v>1</v>
      </c>
      <c r="FA158" s="84">
        <v>1</v>
      </c>
      <c r="FB158" s="84">
        <v>1</v>
      </c>
      <c r="FC158" s="84">
        <v>1</v>
      </c>
      <c r="FD158" s="84">
        <v>1</v>
      </c>
      <c r="FE158" s="84">
        <v>1</v>
      </c>
      <c r="FF158" s="84">
        <v>1</v>
      </c>
      <c r="FG158" s="84">
        <v>1</v>
      </c>
      <c r="FH158" s="84">
        <v>1</v>
      </c>
      <c r="FI158" s="84">
        <v>1</v>
      </c>
      <c r="FJ158" s="84">
        <v>1</v>
      </c>
      <c r="FK158" s="84">
        <f t="shared" si="47"/>
        <v>21</v>
      </c>
      <c r="FL158" s="84">
        <v>1</v>
      </c>
      <c r="FM158" s="84">
        <v>1</v>
      </c>
      <c r="FN158" s="84">
        <v>1</v>
      </c>
      <c r="FO158" s="84">
        <v>1</v>
      </c>
      <c r="FP158" s="84">
        <v>1</v>
      </c>
      <c r="FQ158" s="84">
        <v>1</v>
      </c>
      <c r="FR158" s="84">
        <v>1</v>
      </c>
      <c r="FS158" s="84">
        <v>1</v>
      </c>
      <c r="FT158" s="84">
        <v>1</v>
      </c>
      <c r="FU158" s="84">
        <v>1</v>
      </c>
      <c r="FV158" s="84">
        <v>1</v>
      </c>
      <c r="FW158" s="84">
        <v>1</v>
      </c>
      <c r="FX158" s="84">
        <v>1</v>
      </c>
      <c r="FY158" s="84">
        <v>1</v>
      </c>
      <c r="FZ158" s="84">
        <v>1</v>
      </c>
      <c r="GA158" s="84">
        <v>1</v>
      </c>
      <c r="GB158" s="84">
        <v>1</v>
      </c>
      <c r="GC158" s="84">
        <v>1</v>
      </c>
      <c r="GD158" s="84">
        <v>1</v>
      </c>
      <c r="GE158" s="84">
        <v>1</v>
      </c>
      <c r="GF158" s="84">
        <v>1</v>
      </c>
      <c r="GG158" s="84">
        <v>1</v>
      </c>
      <c r="GH158" s="84">
        <f t="shared" si="48"/>
        <v>22</v>
      </c>
      <c r="GI158" s="84">
        <v>1</v>
      </c>
      <c r="GJ158" s="84">
        <v>1</v>
      </c>
      <c r="GK158" s="84">
        <v>1</v>
      </c>
      <c r="GL158" s="84">
        <v>1</v>
      </c>
      <c r="GM158" s="84">
        <v>1</v>
      </c>
      <c r="GN158" s="84">
        <v>1</v>
      </c>
      <c r="GO158" s="84">
        <v>1</v>
      </c>
      <c r="GP158" s="84">
        <v>1</v>
      </c>
      <c r="GQ158" s="84">
        <v>1</v>
      </c>
      <c r="GR158" s="84">
        <v>1</v>
      </c>
      <c r="GS158" s="84">
        <v>1</v>
      </c>
      <c r="GT158" s="84">
        <v>1</v>
      </c>
      <c r="GU158" s="84">
        <v>1</v>
      </c>
      <c r="GV158" s="84">
        <v>1</v>
      </c>
      <c r="GW158" s="84">
        <v>1</v>
      </c>
      <c r="GX158" s="84">
        <v>1</v>
      </c>
      <c r="GY158" s="84">
        <v>1</v>
      </c>
      <c r="GZ158" s="84">
        <v>1</v>
      </c>
      <c r="HA158" s="84">
        <v>1</v>
      </c>
      <c r="HB158" s="84">
        <v>1</v>
      </c>
      <c r="HC158" s="84">
        <v>1</v>
      </c>
      <c r="HD158" s="84">
        <v>1</v>
      </c>
      <c r="HE158" s="84">
        <f t="shared" si="49"/>
        <v>22</v>
      </c>
      <c r="HF158" s="84">
        <f t="shared" si="50"/>
        <v>65</v>
      </c>
      <c r="HG158" s="84">
        <f t="shared" si="51"/>
        <v>196</v>
      </c>
      <c r="HH158" s="84">
        <v>1</v>
      </c>
      <c r="HI158" s="84">
        <v>1</v>
      </c>
      <c r="HJ158" s="84">
        <v>1</v>
      </c>
      <c r="HK158" s="84">
        <v>1</v>
      </c>
      <c r="HL158" s="84">
        <v>1</v>
      </c>
      <c r="HM158" s="84">
        <v>1</v>
      </c>
      <c r="HN158" s="84">
        <v>1</v>
      </c>
      <c r="HO158" s="84">
        <v>1</v>
      </c>
      <c r="HP158" s="84">
        <v>1</v>
      </c>
      <c r="HQ158" s="84">
        <v>1</v>
      </c>
      <c r="HR158" s="84">
        <v>1</v>
      </c>
      <c r="HS158" s="84">
        <v>1</v>
      </c>
      <c r="HT158" s="84">
        <v>1</v>
      </c>
      <c r="HU158" s="84">
        <v>1</v>
      </c>
      <c r="HV158" s="84">
        <v>1</v>
      </c>
      <c r="HW158" s="84">
        <v>1</v>
      </c>
      <c r="HX158" s="84">
        <v>1</v>
      </c>
      <c r="HY158" s="84">
        <v>1</v>
      </c>
      <c r="HZ158" s="84">
        <v>1</v>
      </c>
      <c r="IA158" s="84">
        <v>1</v>
      </c>
      <c r="IB158" s="84">
        <v>1</v>
      </c>
      <c r="IC158" s="84">
        <v>1</v>
      </c>
      <c r="ID158" s="84">
        <v>1</v>
      </c>
      <c r="IE158" s="84">
        <v>1</v>
      </c>
      <c r="IF158" s="84">
        <v>1</v>
      </c>
      <c r="IG158" s="84">
        <v>1</v>
      </c>
      <c r="IH158" s="84">
        <v>1</v>
      </c>
      <c r="II158" s="84">
        <v>1</v>
      </c>
      <c r="IJ158" s="84">
        <v>1</v>
      </c>
      <c r="IK158" s="84">
        <v>1</v>
      </c>
      <c r="IL158" s="84">
        <f t="shared" si="52"/>
        <v>30</v>
      </c>
      <c r="IM158" s="84">
        <v>1</v>
      </c>
      <c r="IN158" s="84">
        <v>1</v>
      </c>
      <c r="IO158" s="84">
        <v>1</v>
      </c>
      <c r="IP158" s="84">
        <v>1</v>
      </c>
      <c r="IQ158" s="84">
        <v>1</v>
      </c>
      <c r="IR158" s="84">
        <v>1</v>
      </c>
      <c r="IS158" s="84">
        <v>1</v>
      </c>
      <c r="IT158" s="84">
        <v>1</v>
      </c>
      <c r="IU158" s="84">
        <v>1</v>
      </c>
      <c r="IV158" s="84">
        <v>1</v>
      </c>
      <c r="IW158" s="84">
        <v>1</v>
      </c>
      <c r="IX158" s="84">
        <v>1</v>
      </c>
      <c r="IY158" s="84">
        <v>1</v>
      </c>
      <c r="IZ158" s="84">
        <v>1</v>
      </c>
      <c r="JA158" s="84">
        <v>1</v>
      </c>
      <c r="JB158" s="84">
        <v>1</v>
      </c>
      <c r="JC158" s="84">
        <v>1</v>
      </c>
      <c r="JD158" s="84">
        <v>1</v>
      </c>
      <c r="JE158" s="84">
        <v>1</v>
      </c>
      <c r="JF158" s="84">
        <v>1</v>
      </c>
      <c r="JG158" s="84">
        <v>1</v>
      </c>
      <c r="JH158" s="84">
        <v>1</v>
      </c>
      <c r="JI158" s="84">
        <v>1</v>
      </c>
      <c r="JJ158" s="84">
        <v>1</v>
      </c>
      <c r="JK158" s="84">
        <f t="shared" si="53"/>
        <v>24</v>
      </c>
      <c r="JL158" s="84">
        <v>1</v>
      </c>
      <c r="JM158" s="84">
        <v>1</v>
      </c>
      <c r="JN158" s="84">
        <v>1</v>
      </c>
      <c r="JO158" s="84">
        <v>1</v>
      </c>
      <c r="JP158" s="84">
        <v>1</v>
      </c>
      <c r="JQ158" s="84">
        <v>1</v>
      </c>
      <c r="JR158" s="84">
        <v>1</v>
      </c>
      <c r="JS158" s="84">
        <v>1</v>
      </c>
      <c r="JT158" s="84">
        <v>1</v>
      </c>
      <c r="JU158" s="84">
        <v>1</v>
      </c>
      <c r="JV158" s="84">
        <v>1</v>
      </c>
      <c r="JW158" s="84">
        <v>1</v>
      </c>
      <c r="JX158" s="84">
        <v>1</v>
      </c>
      <c r="JY158" s="84">
        <v>1</v>
      </c>
      <c r="JZ158" s="84">
        <f t="shared" si="54"/>
        <v>14</v>
      </c>
      <c r="KA158" s="84">
        <f t="shared" si="55"/>
        <v>68</v>
      </c>
      <c r="KB158" s="84">
        <f t="shared" si="56"/>
        <v>264</v>
      </c>
    </row>
    <row r="159" spans="1:288" s="7" customFormat="1" ht="57" customHeight="1" x14ac:dyDescent="0.2">
      <c r="A159" s="45" t="s">
        <v>358</v>
      </c>
      <c r="B159" s="31" t="s">
        <v>158</v>
      </c>
      <c r="C159" s="39" t="s">
        <v>6</v>
      </c>
      <c r="D159" s="50">
        <v>1</v>
      </c>
      <c r="E159" s="50">
        <v>1</v>
      </c>
      <c r="F159" s="50">
        <v>1</v>
      </c>
      <c r="G159" s="50">
        <v>1</v>
      </c>
      <c r="H159" s="50">
        <v>1</v>
      </c>
      <c r="I159" s="50">
        <v>1</v>
      </c>
      <c r="J159" s="50">
        <v>1</v>
      </c>
      <c r="K159" s="50">
        <v>1</v>
      </c>
      <c r="L159" s="50">
        <v>1</v>
      </c>
      <c r="M159" s="50">
        <v>1</v>
      </c>
      <c r="N159" s="50">
        <v>1</v>
      </c>
      <c r="O159" s="50">
        <v>1</v>
      </c>
      <c r="P159" s="50">
        <v>1</v>
      </c>
      <c r="Q159" s="50">
        <v>1</v>
      </c>
      <c r="R159" s="50">
        <v>1</v>
      </c>
      <c r="S159" s="50">
        <v>1</v>
      </c>
      <c r="T159" s="50">
        <v>1</v>
      </c>
      <c r="U159" s="50">
        <v>1</v>
      </c>
      <c r="V159" s="50">
        <v>1</v>
      </c>
      <c r="W159" s="50">
        <v>1</v>
      </c>
      <c r="X159" s="50">
        <v>1</v>
      </c>
      <c r="Y159" s="50">
        <v>1</v>
      </c>
      <c r="Z159" s="85">
        <f t="shared" si="38"/>
        <v>22</v>
      </c>
      <c r="AA159" s="84">
        <v>1</v>
      </c>
      <c r="AB159" s="84">
        <v>1</v>
      </c>
      <c r="AC159" s="84"/>
      <c r="AD159" s="84">
        <v>1</v>
      </c>
      <c r="AE159" s="84">
        <v>1</v>
      </c>
      <c r="AF159" s="84">
        <v>1</v>
      </c>
      <c r="AG159" s="84">
        <v>1</v>
      </c>
      <c r="AH159" s="84">
        <v>1</v>
      </c>
      <c r="AI159" s="84">
        <v>1</v>
      </c>
      <c r="AJ159" s="84">
        <v>1</v>
      </c>
      <c r="AK159" s="84">
        <v>1</v>
      </c>
      <c r="AL159" s="84">
        <v>1</v>
      </c>
      <c r="AM159" s="84">
        <v>1</v>
      </c>
      <c r="AN159" s="84">
        <v>1</v>
      </c>
      <c r="AO159" s="84">
        <v>1</v>
      </c>
      <c r="AP159" s="84">
        <v>1</v>
      </c>
      <c r="AQ159" s="84">
        <v>1</v>
      </c>
      <c r="AR159" s="84">
        <v>1</v>
      </c>
      <c r="AS159" s="84">
        <v>1</v>
      </c>
      <c r="AT159" s="84">
        <v>1</v>
      </c>
      <c r="AU159" s="84">
        <v>1</v>
      </c>
      <c r="AV159" s="84">
        <v>1</v>
      </c>
      <c r="AW159" s="84">
        <f t="shared" si="39"/>
        <v>21</v>
      </c>
      <c r="AX159" s="84">
        <v>1</v>
      </c>
      <c r="AY159" s="84">
        <v>1</v>
      </c>
      <c r="AZ159" s="84">
        <v>1</v>
      </c>
      <c r="BA159" s="84">
        <v>1</v>
      </c>
      <c r="BB159" s="84">
        <v>1</v>
      </c>
      <c r="BC159" s="84">
        <v>1</v>
      </c>
      <c r="BD159" s="84">
        <v>1</v>
      </c>
      <c r="BE159" s="84">
        <v>1</v>
      </c>
      <c r="BF159" s="84">
        <v>1</v>
      </c>
      <c r="BG159" s="84">
        <v>1</v>
      </c>
      <c r="BH159" s="84">
        <v>1</v>
      </c>
      <c r="BI159" s="84">
        <v>1</v>
      </c>
      <c r="BJ159" s="84">
        <v>1</v>
      </c>
      <c r="BK159" s="84">
        <v>1</v>
      </c>
      <c r="BL159" s="84">
        <v>1</v>
      </c>
      <c r="BM159" s="84">
        <v>1</v>
      </c>
      <c r="BN159" s="84">
        <v>1</v>
      </c>
      <c r="BO159" s="84">
        <v>1</v>
      </c>
      <c r="BP159" s="84">
        <v>1</v>
      </c>
      <c r="BQ159" s="84"/>
      <c r="BR159" s="84">
        <v>1</v>
      </c>
      <c r="BS159" s="84">
        <v>1</v>
      </c>
      <c r="BT159" s="84">
        <f t="shared" si="40"/>
        <v>20</v>
      </c>
      <c r="BU159" s="84">
        <f t="shared" si="41"/>
        <v>63</v>
      </c>
      <c r="BV159" s="84">
        <v>1</v>
      </c>
      <c r="BW159" s="84">
        <v>1</v>
      </c>
      <c r="BX159" s="84"/>
      <c r="BY159" s="84">
        <v>1</v>
      </c>
      <c r="BZ159" s="84">
        <v>1</v>
      </c>
      <c r="CA159" s="84"/>
      <c r="CB159" s="84">
        <v>1</v>
      </c>
      <c r="CC159" s="84">
        <v>1</v>
      </c>
      <c r="CD159" s="84"/>
      <c r="CE159" s="84">
        <v>1</v>
      </c>
      <c r="CF159" s="84"/>
      <c r="CG159" s="84">
        <v>1</v>
      </c>
      <c r="CH159" s="84">
        <v>1</v>
      </c>
      <c r="CI159" s="84">
        <v>1</v>
      </c>
      <c r="CJ159" s="84">
        <v>1</v>
      </c>
      <c r="CK159" s="84">
        <v>1</v>
      </c>
      <c r="CL159" s="84">
        <v>1</v>
      </c>
      <c r="CM159" s="84">
        <v>1</v>
      </c>
      <c r="CN159" s="84">
        <v>2</v>
      </c>
      <c r="CO159" s="84">
        <v>1</v>
      </c>
      <c r="CP159" s="84">
        <v>1</v>
      </c>
      <c r="CQ159" s="84">
        <v>1</v>
      </c>
      <c r="CR159" s="84">
        <f t="shared" si="42"/>
        <v>19</v>
      </c>
      <c r="CS159" s="84">
        <v>1</v>
      </c>
      <c r="CT159" s="84">
        <v>1</v>
      </c>
      <c r="CU159" s="84">
        <v>3</v>
      </c>
      <c r="CV159" s="84">
        <v>1</v>
      </c>
      <c r="CW159" s="84">
        <v>1</v>
      </c>
      <c r="CX159" s="84">
        <v>1</v>
      </c>
      <c r="CY159" s="84">
        <v>1</v>
      </c>
      <c r="CZ159" s="84">
        <v>1</v>
      </c>
      <c r="DA159" s="84">
        <v>1</v>
      </c>
      <c r="DB159" s="84">
        <v>1</v>
      </c>
      <c r="DC159" s="84">
        <v>1</v>
      </c>
      <c r="DD159" s="84">
        <v>1</v>
      </c>
      <c r="DE159" s="84">
        <v>1</v>
      </c>
      <c r="DF159" s="84">
        <v>1</v>
      </c>
      <c r="DG159" s="84">
        <v>1</v>
      </c>
      <c r="DH159" s="84">
        <v>1</v>
      </c>
      <c r="DI159" s="84">
        <v>1</v>
      </c>
      <c r="DJ159" s="84">
        <v>1</v>
      </c>
      <c r="DK159" s="84">
        <v>1</v>
      </c>
      <c r="DL159" s="84">
        <v>1</v>
      </c>
      <c r="DM159" s="84">
        <v>1</v>
      </c>
      <c r="DN159" s="84">
        <v>1</v>
      </c>
      <c r="DO159" s="84">
        <f t="shared" si="43"/>
        <v>24</v>
      </c>
      <c r="DP159" s="84">
        <v>1</v>
      </c>
      <c r="DQ159" s="84">
        <v>1</v>
      </c>
      <c r="DR159" s="84">
        <v>1</v>
      </c>
      <c r="DS159" s="84">
        <v>1</v>
      </c>
      <c r="DT159" s="84">
        <v>1</v>
      </c>
      <c r="DU159" s="84">
        <v>1</v>
      </c>
      <c r="DV159" s="84">
        <v>1</v>
      </c>
      <c r="DW159" s="84">
        <v>2</v>
      </c>
      <c r="DX159" s="84">
        <v>2</v>
      </c>
      <c r="DY159" s="84">
        <v>2</v>
      </c>
      <c r="DZ159" s="84">
        <v>1</v>
      </c>
      <c r="EA159" s="84">
        <v>1</v>
      </c>
      <c r="EB159" s="84">
        <v>1</v>
      </c>
      <c r="EC159" s="84">
        <v>1</v>
      </c>
      <c r="ED159" s="84">
        <v>1</v>
      </c>
      <c r="EE159" s="84">
        <v>1</v>
      </c>
      <c r="EF159" s="84">
        <v>1</v>
      </c>
      <c r="EG159" s="84">
        <v>1</v>
      </c>
      <c r="EH159" s="84">
        <v>1</v>
      </c>
      <c r="EI159" s="84">
        <v>1</v>
      </c>
      <c r="EJ159" s="84">
        <v>1</v>
      </c>
      <c r="EK159" s="84">
        <v>1</v>
      </c>
      <c r="EL159" s="84">
        <f t="shared" si="44"/>
        <v>25</v>
      </c>
      <c r="EM159" s="84">
        <f t="shared" si="45"/>
        <v>68</v>
      </c>
      <c r="EN159" s="84">
        <f t="shared" si="46"/>
        <v>131</v>
      </c>
      <c r="EO159" s="84">
        <v>1</v>
      </c>
      <c r="EP159" s="84">
        <v>1</v>
      </c>
      <c r="EQ159" s="84">
        <v>1</v>
      </c>
      <c r="ER159" s="84"/>
      <c r="ES159" s="84">
        <v>1</v>
      </c>
      <c r="ET159" s="84">
        <v>1</v>
      </c>
      <c r="EU159" s="84">
        <v>1</v>
      </c>
      <c r="EV159" s="84">
        <v>1</v>
      </c>
      <c r="EW159" s="84">
        <v>1</v>
      </c>
      <c r="EX159" s="84">
        <v>1</v>
      </c>
      <c r="EY159" s="84">
        <v>1</v>
      </c>
      <c r="EZ159" s="84">
        <v>1</v>
      </c>
      <c r="FA159" s="84">
        <v>1</v>
      </c>
      <c r="FB159" s="84">
        <v>1</v>
      </c>
      <c r="FC159" s="84">
        <v>1</v>
      </c>
      <c r="FD159" s="84">
        <v>1</v>
      </c>
      <c r="FE159" s="84">
        <v>1</v>
      </c>
      <c r="FF159" s="84">
        <v>1</v>
      </c>
      <c r="FG159" s="84">
        <v>1</v>
      </c>
      <c r="FH159" s="84">
        <v>1</v>
      </c>
      <c r="FI159" s="84">
        <v>1</v>
      </c>
      <c r="FJ159" s="84">
        <v>1</v>
      </c>
      <c r="FK159" s="84">
        <f t="shared" si="47"/>
        <v>21</v>
      </c>
      <c r="FL159" s="84">
        <v>1</v>
      </c>
      <c r="FM159" s="84">
        <v>1</v>
      </c>
      <c r="FN159" s="84">
        <v>1</v>
      </c>
      <c r="FO159" s="84">
        <v>1</v>
      </c>
      <c r="FP159" s="84">
        <v>1</v>
      </c>
      <c r="FQ159" s="84">
        <v>1</v>
      </c>
      <c r="FR159" s="84">
        <v>1</v>
      </c>
      <c r="FS159" s="84">
        <v>1</v>
      </c>
      <c r="FT159" s="84">
        <v>1</v>
      </c>
      <c r="FU159" s="84">
        <v>1</v>
      </c>
      <c r="FV159" s="84">
        <v>1</v>
      </c>
      <c r="FW159" s="84">
        <v>1</v>
      </c>
      <c r="FX159" s="84">
        <v>1</v>
      </c>
      <c r="FY159" s="84">
        <v>1</v>
      </c>
      <c r="FZ159" s="84">
        <v>1</v>
      </c>
      <c r="GA159" s="84">
        <v>1</v>
      </c>
      <c r="GB159" s="84">
        <v>1</v>
      </c>
      <c r="GC159" s="84">
        <v>1</v>
      </c>
      <c r="GD159" s="84">
        <v>1</v>
      </c>
      <c r="GE159" s="84">
        <v>1</v>
      </c>
      <c r="GF159" s="84">
        <v>1</v>
      </c>
      <c r="GG159" s="84">
        <v>1</v>
      </c>
      <c r="GH159" s="84">
        <f t="shared" si="48"/>
        <v>22</v>
      </c>
      <c r="GI159" s="84">
        <v>1</v>
      </c>
      <c r="GJ159" s="84">
        <v>1</v>
      </c>
      <c r="GK159" s="84">
        <v>1</v>
      </c>
      <c r="GL159" s="84">
        <v>1</v>
      </c>
      <c r="GM159" s="84">
        <v>1</v>
      </c>
      <c r="GN159" s="84">
        <v>1</v>
      </c>
      <c r="GO159" s="84">
        <v>1</v>
      </c>
      <c r="GP159" s="84">
        <v>1</v>
      </c>
      <c r="GQ159" s="84">
        <v>1</v>
      </c>
      <c r="GR159" s="84">
        <v>1</v>
      </c>
      <c r="GS159" s="84">
        <v>1</v>
      </c>
      <c r="GT159" s="84">
        <v>1</v>
      </c>
      <c r="GU159" s="84">
        <v>1</v>
      </c>
      <c r="GV159" s="84">
        <v>1</v>
      </c>
      <c r="GW159" s="84">
        <v>1</v>
      </c>
      <c r="GX159" s="84">
        <v>1</v>
      </c>
      <c r="GY159" s="84">
        <v>1</v>
      </c>
      <c r="GZ159" s="84">
        <v>1</v>
      </c>
      <c r="HA159" s="84">
        <v>1</v>
      </c>
      <c r="HB159" s="84">
        <v>1</v>
      </c>
      <c r="HC159" s="84">
        <v>1</v>
      </c>
      <c r="HD159" s="84">
        <v>1</v>
      </c>
      <c r="HE159" s="84">
        <f t="shared" si="49"/>
        <v>22</v>
      </c>
      <c r="HF159" s="84">
        <f t="shared" si="50"/>
        <v>65</v>
      </c>
      <c r="HG159" s="84">
        <f t="shared" si="51"/>
        <v>196</v>
      </c>
      <c r="HH159" s="84">
        <v>1</v>
      </c>
      <c r="HI159" s="84">
        <v>1</v>
      </c>
      <c r="HJ159" s="84">
        <v>1</v>
      </c>
      <c r="HK159" s="84">
        <v>1</v>
      </c>
      <c r="HL159" s="84">
        <v>1</v>
      </c>
      <c r="HM159" s="84">
        <v>1</v>
      </c>
      <c r="HN159" s="84">
        <v>1</v>
      </c>
      <c r="HO159" s="84">
        <v>1</v>
      </c>
      <c r="HP159" s="84">
        <v>1</v>
      </c>
      <c r="HQ159" s="84">
        <v>1</v>
      </c>
      <c r="HR159" s="84">
        <v>1</v>
      </c>
      <c r="HS159" s="84">
        <v>1</v>
      </c>
      <c r="HT159" s="84">
        <v>1</v>
      </c>
      <c r="HU159" s="84">
        <v>1</v>
      </c>
      <c r="HV159" s="84">
        <v>1</v>
      </c>
      <c r="HW159" s="84">
        <v>1</v>
      </c>
      <c r="HX159" s="84">
        <v>1</v>
      </c>
      <c r="HY159" s="84">
        <v>1</v>
      </c>
      <c r="HZ159" s="84">
        <v>1</v>
      </c>
      <c r="IA159" s="84">
        <v>1</v>
      </c>
      <c r="IB159" s="84">
        <v>1</v>
      </c>
      <c r="IC159" s="84">
        <v>1</v>
      </c>
      <c r="ID159" s="84">
        <v>1</v>
      </c>
      <c r="IE159" s="84">
        <v>1</v>
      </c>
      <c r="IF159" s="84">
        <v>1</v>
      </c>
      <c r="IG159" s="84">
        <v>1</v>
      </c>
      <c r="IH159" s="84">
        <v>1</v>
      </c>
      <c r="II159" s="84">
        <v>1</v>
      </c>
      <c r="IJ159" s="84">
        <v>1</v>
      </c>
      <c r="IK159" s="84">
        <v>1</v>
      </c>
      <c r="IL159" s="84">
        <f t="shared" si="52"/>
        <v>30</v>
      </c>
      <c r="IM159" s="84">
        <v>1</v>
      </c>
      <c r="IN159" s="84">
        <v>1</v>
      </c>
      <c r="IO159" s="84">
        <v>1</v>
      </c>
      <c r="IP159" s="84">
        <v>1</v>
      </c>
      <c r="IQ159" s="84">
        <v>1</v>
      </c>
      <c r="IR159" s="84">
        <v>1</v>
      </c>
      <c r="IS159" s="84">
        <v>1</v>
      </c>
      <c r="IT159" s="84">
        <v>1</v>
      </c>
      <c r="IU159" s="84">
        <v>1</v>
      </c>
      <c r="IV159" s="84">
        <v>1</v>
      </c>
      <c r="IW159" s="84">
        <v>1</v>
      </c>
      <c r="IX159" s="84">
        <v>1</v>
      </c>
      <c r="IY159" s="84">
        <v>1</v>
      </c>
      <c r="IZ159" s="84">
        <v>1</v>
      </c>
      <c r="JA159" s="84">
        <v>1</v>
      </c>
      <c r="JB159" s="84">
        <v>1</v>
      </c>
      <c r="JC159" s="84">
        <v>1</v>
      </c>
      <c r="JD159" s="84">
        <v>1</v>
      </c>
      <c r="JE159" s="84">
        <v>1</v>
      </c>
      <c r="JF159" s="84">
        <v>1</v>
      </c>
      <c r="JG159" s="84">
        <v>1</v>
      </c>
      <c r="JH159" s="84">
        <v>1</v>
      </c>
      <c r="JI159" s="84">
        <v>1</v>
      </c>
      <c r="JJ159" s="84">
        <v>1</v>
      </c>
      <c r="JK159" s="84">
        <f t="shared" si="53"/>
        <v>24</v>
      </c>
      <c r="JL159" s="84">
        <v>1</v>
      </c>
      <c r="JM159" s="84">
        <v>1</v>
      </c>
      <c r="JN159" s="84">
        <v>1</v>
      </c>
      <c r="JO159" s="84">
        <v>1</v>
      </c>
      <c r="JP159" s="84">
        <v>1</v>
      </c>
      <c r="JQ159" s="84">
        <v>1</v>
      </c>
      <c r="JR159" s="84">
        <v>1</v>
      </c>
      <c r="JS159" s="84">
        <v>1</v>
      </c>
      <c r="JT159" s="84">
        <v>1</v>
      </c>
      <c r="JU159" s="84">
        <v>1</v>
      </c>
      <c r="JV159" s="84">
        <v>1</v>
      </c>
      <c r="JW159" s="84">
        <v>1</v>
      </c>
      <c r="JX159" s="84">
        <v>1</v>
      </c>
      <c r="JY159" s="84">
        <v>1</v>
      </c>
      <c r="JZ159" s="84">
        <f t="shared" si="54"/>
        <v>14</v>
      </c>
      <c r="KA159" s="84">
        <f t="shared" si="55"/>
        <v>68</v>
      </c>
      <c r="KB159" s="84">
        <f t="shared" si="56"/>
        <v>264</v>
      </c>
    </row>
    <row r="160" spans="1:288" s="7" customFormat="1" ht="25.5" customHeight="1" x14ac:dyDescent="0.2">
      <c r="A160" s="45" t="s">
        <v>359</v>
      </c>
      <c r="B160" s="31" t="s">
        <v>159</v>
      </c>
      <c r="C160" s="39" t="s">
        <v>14</v>
      </c>
      <c r="D160" s="87">
        <v>24</v>
      </c>
      <c r="E160" s="87">
        <v>7</v>
      </c>
      <c r="F160" s="87">
        <v>7</v>
      </c>
      <c r="G160" s="87">
        <v>7</v>
      </c>
      <c r="H160" s="87">
        <v>40</v>
      </c>
      <c r="I160" s="87">
        <v>24</v>
      </c>
      <c r="J160" s="87">
        <v>24</v>
      </c>
      <c r="K160" s="87">
        <v>5</v>
      </c>
      <c r="L160" s="87">
        <v>5</v>
      </c>
      <c r="M160" s="87">
        <v>14</v>
      </c>
      <c r="N160" s="87">
        <v>14</v>
      </c>
      <c r="O160" s="87">
        <v>15</v>
      </c>
      <c r="P160" s="87">
        <v>15</v>
      </c>
      <c r="Q160" s="87">
        <v>5</v>
      </c>
      <c r="R160" s="87">
        <v>5</v>
      </c>
      <c r="S160" s="87">
        <v>5</v>
      </c>
      <c r="T160" s="87">
        <v>5</v>
      </c>
      <c r="U160" s="87">
        <v>14</v>
      </c>
      <c r="V160" s="87">
        <v>5</v>
      </c>
      <c r="W160" s="87">
        <v>5</v>
      </c>
      <c r="X160" s="87">
        <v>5</v>
      </c>
      <c r="Y160" s="87">
        <v>5</v>
      </c>
      <c r="Z160" s="85">
        <f t="shared" si="38"/>
        <v>255</v>
      </c>
      <c r="AA160" s="87">
        <v>5</v>
      </c>
      <c r="AB160" s="88"/>
      <c r="AC160" s="87">
        <v>25</v>
      </c>
      <c r="AD160" s="87">
        <v>7</v>
      </c>
      <c r="AE160" s="87">
        <v>7</v>
      </c>
      <c r="AF160" s="87">
        <v>12</v>
      </c>
      <c r="AG160" s="87">
        <v>12</v>
      </c>
      <c r="AH160" s="87">
        <v>12</v>
      </c>
      <c r="AI160" s="87">
        <v>98</v>
      </c>
      <c r="AJ160" s="87">
        <v>60</v>
      </c>
      <c r="AK160" s="87"/>
      <c r="AL160" s="87">
        <v>98</v>
      </c>
      <c r="AM160" s="87">
        <v>65</v>
      </c>
      <c r="AN160" s="87">
        <v>19</v>
      </c>
      <c r="AO160" s="87">
        <v>7</v>
      </c>
      <c r="AP160" s="87">
        <v>7</v>
      </c>
      <c r="AQ160" s="87">
        <v>7</v>
      </c>
      <c r="AR160" s="87">
        <v>40</v>
      </c>
      <c r="AS160" s="87">
        <v>5</v>
      </c>
      <c r="AT160" s="87">
        <v>14</v>
      </c>
      <c r="AU160" s="93">
        <v>3</v>
      </c>
      <c r="AV160" s="93">
        <v>3</v>
      </c>
      <c r="AW160" s="84">
        <f t="shared" si="39"/>
        <v>506</v>
      </c>
      <c r="AX160" s="93">
        <v>18</v>
      </c>
      <c r="AY160" s="88">
        <v>42</v>
      </c>
      <c r="AZ160" s="87">
        <v>95</v>
      </c>
      <c r="BA160" s="87">
        <v>78</v>
      </c>
      <c r="BB160" s="87">
        <v>7</v>
      </c>
      <c r="BC160" s="87">
        <v>12</v>
      </c>
      <c r="BD160" s="87">
        <v>7</v>
      </c>
      <c r="BE160" s="87">
        <v>7</v>
      </c>
      <c r="BF160" s="87">
        <v>12</v>
      </c>
      <c r="BG160" s="87">
        <v>12</v>
      </c>
      <c r="BH160" s="87">
        <v>12</v>
      </c>
      <c r="BI160" s="87">
        <v>12</v>
      </c>
      <c r="BJ160" s="87">
        <v>96</v>
      </c>
      <c r="BK160" s="87">
        <v>54</v>
      </c>
      <c r="BL160" s="87">
        <v>54</v>
      </c>
      <c r="BM160" s="87">
        <v>5</v>
      </c>
      <c r="BN160" s="87"/>
      <c r="BO160" s="87">
        <v>25</v>
      </c>
      <c r="BP160" s="87">
        <v>12</v>
      </c>
      <c r="BQ160" s="87"/>
      <c r="BR160" s="87">
        <v>19</v>
      </c>
      <c r="BS160" s="88">
        <v>19</v>
      </c>
      <c r="BT160" s="84">
        <f t="shared" si="40"/>
        <v>580</v>
      </c>
      <c r="BU160" s="84">
        <f t="shared" si="41"/>
        <v>1341</v>
      </c>
      <c r="BV160" s="87">
        <v>19</v>
      </c>
      <c r="BW160" s="87">
        <v>24</v>
      </c>
      <c r="BX160" s="87"/>
      <c r="BY160" s="87">
        <v>24</v>
      </c>
      <c r="BZ160" s="87">
        <v>32</v>
      </c>
      <c r="CA160" s="87"/>
      <c r="CB160" s="87">
        <v>32</v>
      </c>
      <c r="CC160" s="87">
        <v>12</v>
      </c>
      <c r="CD160" s="87"/>
      <c r="CE160" s="87">
        <v>25</v>
      </c>
      <c r="CF160" s="87"/>
      <c r="CG160" s="87">
        <v>24</v>
      </c>
      <c r="CH160" s="87">
        <v>6</v>
      </c>
      <c r="CI160" s="87">
        <v>104</v>
      </c>
      <c r="CJ160" s="87">
        <v>104</v>
      </c>
      <c r="CK160" s="87"/>
      <c r="CL160" s="87">
        <v>12</v>
      </c>
      <c r="CM160" s="87">
        <v>5</v>
      </c>
      <c r="CN160" s="87">
        <v>5</v>
      </c>
      <c r="CO160" s="87">
        <v>5</v>
      </c>
      <c r="CP160" s="87">
        <v>5</v>
      </c>
      <c r="CQ160" s="87">
        <v>5</v>
      </c>
      <c r="CR160" s="84">
        <f t="shared" si="42"/>
        <v>443</v>
      </c>
      <c r="CS160" s="87">
        <v>5</v>
      </c>
      <c r="CT160" s="87">
        <v>5</v>
      </c>
      <c r="CU160" s="87">
        <v>5</v>
      </c>
      <c r="CV160" s="87">
        <v>5</v>
      </c>
      <c r="CW160" s="87">
        <v>5</v>
      </c>
      <c r="CX160" s="87">
        <v>5</v>
      </c>
      <c r="CY160" s="87">
        <v>5</v>
      </c>
      <c r="CZ160" s="87">
        <v>5</v>
      </c>
      <c r="DA160" s="87">
        <v>25</v>
      </c>
      <c r="DB160" s="87">
        <v>24</v>
      </c>
      <c r="DC160" s="87">
        <v>12</v>
      </c>
      <c r="DD160" s="87">
        <v>19</v>
      </c>
      <c r="DE160" s="87">
        <v>42</v>
      </c>
      <c r="DF160" s="87">
        <v>42</v>
      </c>
      <c r="DG160" s="87">
        <v>32</v>
      </c>
      <c r="DH160" s="87">
        <v>5</v>
      </c>
      <c r="DI160" s="87">
        <v>60</v>
      </c>
      <c r="DJ160" s="87">
        <v>5</v>
      </c>
      <c r="DK160" s="87">
        <v>5</v>
      </c>
      <c r="DL160" s="87">
        <v>5</v>
      </c>
      <c r="DM160" s="87">
        <v>5</v>
      </c>
      <c r="DN160" s="88"/>
      <c r="DO160" s="84">
        <f t="shared" si="43"/>
        <v>321</v>
      </c>
      <c r="DP160" s="87">
        <v>5</v>
      </c>
      <c r="DQ160" s="87">
        <v>5</v>
      </c>
      <c r="DR160" s="87">
        <v>5</v>
      </c>
      <c r="DS160" s="87">
        <v>5</v>
      </c>
      <c r="DT160" s="87">
        <v>5</v>
      </c>
      <c r="DU160" s="87">
        <v>5</v>
      </c>
      <c r="DV160" s="87">
        <v>15</v>
      </c>
      <c r="DW160" s="87">
        <v>42</v>
      </c>
      <c r="DX160" s="87">
        <v>42</v>
      </c>
      <c r="DY160" s="87">
        <v>32</v>
      </c>
      <c r="DZ160" s="87">
        <v>5</v>
      </c>
      <c r="EA160" s="87">
        <v>5</v>
      </c>
      <c r="EB160" s="87">
        <v>5</v>
      </c>
      <c r="EC160" s="87">
        <v>5</v>
      </c>
      <c r="ED160" s="87">
        <v>5</v>
      </c>
      <c r="EE160" s="87">
        <v>5</v>
      </c>
      <c r="EF160" s="87">
        <v>5</v>
      </c>
      <c r="EG160" s="87">
        <v>5</v>
      </c>
      <c r="EH160" s="87">
        <v>6</v>
      </c>
      <c r="EI160" s="87">
        <v>6</v>
      </c>
      <c r="EJ160" s="88">
        <v>6</v>
      </c>
      <c r="EK160" s="88">
        <v>6</v>
      </c>
      <c r="EL160" s="84">
        <f t="shared" si="44"/>
        <v>225</v>
      </c>
      <c r="EM160" s="84">
        <f t="shared" si="45"/>
        <v>989</v>
      </c>
      <c r="EN160" s="84">
        <f t="shared" si="46"/>
        <v>2330</v>
      </c>
      <c r="EO160" s="87">
        <v>6</v>
      </c>
      <c r="EP160" s="87">
        <v>6</v>
      </c>
      <c r="EQ160" s="87">
        <v>25</v>
      </c>
      <c r="ER160" s="87"/>
      <c r="ES160" s="87">
        <v>25</v>
      </c>
      <c r="ET160" s="87">
        <v>12</v>
      </c>
      <c r="EU160" s="87">
        <v>6</v>
      </c>
      <c r="EV160" s="87">
        <v>24</v>
      </c>
      <c r="EW160" s="87">
        <v>6</v>
      </c>
      <c r="EX160" s="87">
        <v>24</v>
      </c>
      <c r="EY160" s="87">
        <v>12</v>
      </c>
      <c r="EZ160" s="87">
        <v>24</v>
      </c>
      <c r="FA160" s="87">
        <v>12</v>
      </c>
      <c r="FB160" s="87">
        <v>19</v>
      </c>
      <c r="FC160" s="87">
        <v>12</v>
      </c>
      <c r="FD160" s="88">
        <v>12</v>
      </c>
      <c r="FE160" s="87">
        <v>12</v>
      </c>
      <c r="FF160" s="87"/>
      <c r="FG160" s="87">
        <v>24</v>
      </c>
      <c r="FH160" s="87">
        <v>25</v>
      </c>
      <c r="FI160" s="87">
        <v>7</v>
      </c>
      <c r="FJ160" s="87">
        <v>7</v>
      </c>
      <c r="FK160" s="84">
        <f t="shared" si="47"/>
        <v>300</v>
      </c>
      <c r="FL160" s="87">
        <v>12</v>
      </c>
      <c r="FM160" s="87">
        <v>12</v>
      </c>
      <c r="FN160" s="87">
        <v>24</v>
      </c>
      <c r="FO160" s="87">
        <v>7</v>
      </c>
      <c r="FP160" s="87">
        <v>7</v>
      </c>
      <c r="FQ160" s="87">
        <v>32</v>
      </c>
      <c r="FR160" s="87">
        <v>12</v>
      </c>
      <c r="FS160" s="87">
        <v>12</v>
      </c>
      <c r="FT160" s="87">
        <v>24</v>
      </c>
      <c r="FU160" s="87">
        <v>7</v>
      </c>
      <c r="FV160" s="87">
        <v>7</v>
      </c>
      <c r="FW160" s="87">
        <v>25</v>
      </c>
      <c r="FX160" s="87">
        <v>24</v>
      </c>
      <c r="FY160" s="87">
        <v>6</v>
      </c>
      <c r="FZ160" s="87">
        <v>6</v>
      </c>
      <c r="GA160" s="88"/>
      <c r="GB160" s="87">
        <v>5</v>
      </c>
      <c r="GC160" s="87">
        <v>15</v>
      </c>
      <c r="GD160" s="87">
        <v>5</v>
      </c>
      <c r="GE160" s="87">
        <v>5</v>
      </c>
      <c r="GF160" s="87">
        <v>5</v>
      </c>
      <c r="GG160" s="87">
        <v>5</v>
      </c>
      <c r="GH160" s="84">
        <f t="shared" si="48"/>
        <v>257</v>
      </c>
      <c r="GI160" s="87">
        <v>12</v>
      </c>
      <c r="GJ160" s="87">
        <v>9</v>
      </c>
      <c r="GK160" s="87">
        <v>9</v>
      </c>
      <c r="GL160" s="87">
        <v>9</v>
      </c>
      <c r="GM160" s="87">
        <v>95</v>
      </c>
      <c r="GN160" s="87">
        <v>78</v>
      </c>
      <c r="GO160" s="87">
        <v>54</v>
      </c>
      <c r="GP160" s="87">
        <v>54</v>
      </c>
      <c r="GQ160" s="87">
        <v>54</v>
      </c>
      <c r="GR160" s="87">
        <v>7</v>
      </c>
      <c r="GS160" s="87">
        <v>12</v>
      </c>
      <c r="GT160" s="87">
        <v>12</v>
      </c>
      <c r="GU160" s="87">
        <v>12</v>
      </c>
      <c r="GV160" s="87">
        <v>12</v>
      </c>
      <c r="GW160" s="87">
        <v>12</v>
      </c>
      <c r="GX160" s="88">
        <v>12</v>
      </c>
      <c r="GY160" s="88">
        <v>12</v>
      </c>
      <c r="GZ160" s="88">
        <v>12</v>
      </c>
      <c r="HA160" s="87">
        <v>12</v>
      </c>
      <c r="HB160" s="87">
        <v>19</v>
      </c>
      <c r="HC160" s="87">
        <v>7</v>
      </c>
      <c r="HD160" s="87">
        <v>5</v>
      </c>
      <c r="HE160" s="84">
        <f t="shared" si="49"/>
        <v>520</v>
      </c>
      <c r="HF160" s="84">
        <f t="shared" si="50"/>
        <v>1077</v>
      </c>
      <c r="HG160" s="84">
        <f t="shared" si="51"/>
        <v>3407</v>
      </c>
      <c r="HH160" s="87">
        <v>78</v>
      </c>
      <c r="HI160" s="87">
        <v>5</v>
      </c>
      <c r="HJ160" s="87">
        <v>12</v>
      </c>
      <c r="HK160" s="87">
        <v>12</v>
      </c>
      <c r="HL160" s="87">
        <v>5</v>
      </c>
      <c r="HM160" s="87">
        <v>5</v>
      </c>
      <c r="HN160" s="87">
        <v>24</v>
      </c>
      <c r="HO160" s="87">
        <v>25</v>
      </c>
      <c r="HP160" s="87">
        <v>25</v>
      </c>
      <c r="HQ160" s="87">
        <v>6</v>
      </c>
      <c r="HR160" s="87">
        <v>6</v>
      </c>
      <c r="HS160" s="87">
        <v>25</v>
      </c>
      <c r="HT160" s="87">
        <v>54</v>
      </c>
      <c r="HU160" s="87">
        <v>54</v>
      </c>
      <c r="HV160" s="87">
        <v>40</v>
      </c>
      <c r="HW160" s="87">
        <v>12</v>
      </c>
      <c r="HX160" s="88">
        <v>12</v>
      </c>
      <c r="HY160" s="87">
        <v>12</v>
      </c>
      <c r="HZ160" s="87">
        <v>25</v>
      </c>
      <c r="IA160" s="87">
        <v>76</v>
      </c>
      <c r="IB160" s="87">
        <v>25</v>
      </c>
      <c r="IC160" s="87">
        <v>25</v>
      </c>
      <c r="ID160" s="87">
        <v>12</v>
      </c>
      <c r="IE160" s="87">
        <v>12</v>
      </c>
      <c r="IF160" s="87">
        <v>12</v>
      </c>
      <c r="IG160" s="87">
        <v>19</v>
      </c>
      <c r="IH160" s="87">
        <v>19</v>
      </c>
      <c r="II160" s="87">
        <v>24</v>
      </c>
      <c r="IJ160" s="87">
        <v>7</v>
      </c>
      <c r="IK160" s="87">
        <v>7</v>
      </c>
      <c r="IL160" s="84">
        <f t="shared" si="52"/>
        <v>675</v>
      </c>
      <c r="IM160" s="87">
        <v>7</v>
      </c>
      <c r="IN160" s="87">
        <v>7</v>
      </c>
      <c r="IO160" s="87">
        <v>40</v>
      </c>
      <c r="IP160" s="87">
        <v>44</v>
      </c>
      <c r="IQ160" s="87">
        <v>19</v>
      </c>
      <c r="IR160" s="87">
        <v>40</v>
      </c>
      <c r="IS160" s="88">
        <v>7</v>
      </c>
      <c r="IT160" s="87">
        <v>7</v>
      </c>
      <c r="IU160" s="87">
        <v>7</v>
      </c>
      <c r="IV160" s="87">
        <v>7</v>
      </c>
      <c r="IW160" s="87">
        <v>12</v>
      </c>
      <c r="IX160" s="87">
        <v>7</v>
      </c>
      <c r="IY160" s="87">
        <v>7</v>
      </c>
      <c r="IZ160" s="87">
        <v>5</v>
      </c>
      <c r="JA160" s="87">
        <v>5</v>
      </c>
      <c r="JB160" s="87">
        <v>5</v>
      </c>
      <c r="JC160" s="87">
        <v>52</v>
      </c>
      <c r="JD160" s="87">
        <v>78</v>
      </c>
      <c r="JE160" s="87">
        <v>52</v>
      </c>
      <c r="JF160" s="87">
        <v>52</v>
      </c>
      <c r="JG160" s="87">
        <v>78</v>
      </c>
      <c r="JH160" s="87">
        <v>5</v>
      </c>
      <c r="JI160" s="87">
        <v>52</v>
      </c>
      <c r="JJ160" s="87">
        <v>52</v>
      </c>
      <c r="JK160" s="84">
        <f t="shared" si="53"/>
        <v>647</v>
      </c>
      <c r="JL160" s="87">
        <v>52</v>
      </c>
      <c r="JM160" s="87">
        <v>52</v>
      </c>
      <c r="JN160" s="87">
        <v>14</v>
      </c>
      <c r="JO160" s="87">
        <v>14</v>
      </c>
      <c r="JP160" s="87">
        <v>15</v>
      </c>
      <c r="JQ160" s="87">
        <v>15</v>
      </c>
      <c r="JR160" s="87">
        <v>5</v>
      </c>
      <c r="JS160" s="87">
        <v>14</v>
      </c>
      <c r="JT160" s="87">
        <v>14</v>
      </c>
      <c r="JU160" s="87">
        <v>5</v>
      </c>
      <c r="JV160" s="87">
        <v>5</v>
      </c>
      <c r="JW160" s="87">
        <v>5</v>
      </c>
      <c r="JX160" s="87">
        <v>14</v>
      </c>
      <c r="JY160" s="87">
        <v>14</v>
      </c>
      <c r="JZ160" s="84">
        <f t="shared" si="54"/>
        <v>238</v>
      </c>
      <c r="KA160" s="84">
        <f t="shared" si="55"/>
        <v>1560</v>
      </c>
      <c r="KB160" s="84">
        <f t="shared" si="56"/>
        <v>4967</v>
      </c>
    </row>
    <row r="161" spans="1:288" s="5" customFormat="1" ht="28.5" customHeight="1" x14ac:dyDescent="0.2">
      <c r="A161" s="45" t="s">
        <v>360</v>
      </c>
      <c r="B161" s="31" t="s">
        <v>7</v>
      </c>
      <c r="C161" s="39" t="s">
        <v>200</v>
      </c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92"/>
      <c r="V161" s="84"/>
      <c r="W161" s="84"/>
      <c r="X161" s="84"/>
      <c r="Y161" s="84"/>
      <c r="Z161" s="85">
        <f t="shared" si="38"/>
        <v>0</v>
      </c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>
        <f t="shared" si="39"/>
        <v>0</v>
      </c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>
        <v>1</v>
      </c>
      <c r="BJ161" s="84"/>
      <c r="BK161" s="84"/>
      <c r="BL161" s="84"/>
      <c r="BM161" s="84"/>
      <c r="BN161" s="84">
        <v>1</v>
      </c>
      <c r="BO161" s="84">
        <v>1</v>
      </c>
      <c r="BP161" s="84">
        <v>1</v>
      </c>
      <c r="BQ161" s="84">
        <v>1</v>
      </c>
      <c r="BR161" s="84">
        <v>1</v>
      </c>
      <c r="BS161" s="84">
        <v>1</v>
      </c>
      <c r="BT161" s="84">
        <f t="shared" si="40"/>
        <v>7</v>
      </c>
      <c r="BU161" s="84">
        <f t="shared" si="41"/>
        <v>7</v>
      </c>
      <c r="BV161" s="84">
        <v>1</v>
      </c>
      <c r="BW161" s="84">
        <v>1</v>
      </c>
      <c r="BX161" s="84">
        <v>1</v>
      </c>
      <c r="BY161" s="84">
        <v>1</v>
      </c>
      <c r="BZ161" s="84">
        <v>1</v>
      </c>
      <c r="CA161" s="84">
        <v>1</v>
      </c>
      <c r="CB161" s="84">
        <v>1</v>
      </c>
      <c r="CC161" s="84">
        <v>1</v>
      </c>
      <c r="CD161" s="84">
        <v>1</v>
      </c>
      <c r="CE161" s="84">
        <v>1</v>
      </c>
      <c r="CF161" s="84"/>
      <c r="CG161" s="84"/>
      <c r="CH161" s="84"/>
      <c r="CI161" s="84"/>
      <c r="CJ161" s="84"/>
      <c r="CK161" s="84"/>
      <c r="CL161" s="84"/>
      <c r="CM161" s="84"/>
      <c r="CN161" s="84">
        <v>1</v>
      </c>
      <c r="CO161" s="84">
        <v>1</v>
      </c>
      <c r="CP161" s="84">
        <v>1</v>
      </c>
      <c r="CQ161" s="84">
        <v>1</v>
      </c>
      <c r="CR161" s="84">
        <f t="shared" si="42"/>
        <v>14</v>
      </c>
      <c r="CS161" s="84">
        <v>1</v>
      </c>
      <c r="CT161" s="84">
        <v>1</v>
      </c>
      <c r="CU161" s="84">
        <v>1</v>
      </c>
      <c r="CV161" s="84">
        <v>1</v>
      </c>
      <c r="CW161" s="84">
        <v>1</v>
      </c>
      <c r="CX161" s="84">
        <v>1</v>
      </c>
      <c r="CY161" s="84">
        <v>1</v>
      </c>
      <c r="CZ161" s="84">
        <v>1</v>
      </c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>
        <f t="shared" si="43"/>
        <v>8</v>
      </c>
      <c r="DP161" s="84">
        <v>1</v>
      </c>
      <c r="DQ161" s="84">
        <v>1</v>
      </c>
      <c r="DR161" s="84">
        <v>1</v>
      </c>
      <c r="DS161" s="84">
        <v>1</v>
      </c>
      <c r="DT161" s="84"/>
      <c r="DU161" s="84"/>
      <c r="DV161" s="84">
        <v>1</v>
      </c>
      <c r="DW161" s="84">
        <v>1</v>
      </c>
      <c r="DX161" s="84">
        <v>1</v>
      </c>
      <c r="DY161" s="84">
        <v>1</v>
      </c>
      <c r="DZ161" s="84">
        <v>1</v>
      </c>
      <c r="EA161" s="84">
        <v>1</v>
      </c>
      <c r="EB161" s="84">
        <v>1</v>
      </c>
      <c r="EC161" s="84">
        <v>1</v>
      </c>
      <c r="ED161" s="84">
        <v>1</v>
      </c>
      <c r="EE161" s="84">
        <v>1</v>
      </c>
      <c r="EF161" s="84">
        <v>1</v>
      </c>
      <c r="EG161" s="84">
        <v>1</v>
      </c>
      <c r="EH161" s="84">
        <v>1</v>
      </c>
      <c r="EI161" s="84">
        <v>1</v>
      </c>
      <c r="EJ161" s="84">
        <v>1</v>
      </c>
      <c r="EK161" s="84">
        <v>1</v>
      </c>
      <c r="EL161" s="84">
        <f t="shared" si="44"/>
        <v>20</v>
      </c>
      <c r="EM161" s="84">
        <f t="shared" si="45"/>
        <v>42</v>
      </c>
      <c r="EN161" s="84">
        <f t="shared" si="46"/>
        <v>49</v>
      </c>
      <c r="EO161" s="84">
        <v>1</v>
      </c>
      <c r="EP161" s="84">
        <v>1</v>
      </c>
      <c r="EQ161" s="84">
        <v>1</v>
      </c>
      <c r="ER161" s="84">
        <v>1</v>
      </c>
      <c r="ES161" s="84">
        <v>1</v>
      </c>
      <c r="ET161" s="84">
        <v>1</v>
      </c>
      <c r="EU161" s="84">
        <v>1</v>
      </c>
      <c r="EV161" s="84">
        <v>1</v>
      </c>
      <c r="EW161" s="84">
        <v>1</v>
      </c>
      <c r="EX161" s="84">
        <v>1</v>
      </c>
      <c r="EY161" s="84">
        <v>1</v>
      </c>
      <c r="EZ161" s="84">
        <v>1</v>
      </c>
      <c r="FA161" s="84">
        <v>1</v>
      </c>
      <c r="FB161" s="84">
        <v>1</v>
      </c>
      <c r="FC161" s="84">
        <v>1</v>
      </c>
      <c r="FD161" s="84">
        <v>1</v>
      </c>
      <c r="FE161" s="84">
        <v>1</v>
      </c>
      <c r="FF161" s="84">
        <v>1</v>
      </c>
      <c r="FG161" s="84">
        <v>1</v>
      </c>
      <c r="FH161" s="84">
        <v>1</v>
      </c>
      <c r="FI161" s="84">
        <v>1</v>
      </c>
      <c r="FJ161" s="84">
        <v>1</v>
      </c>
      <c r="FK161" s="84">
        <f t="shared" si="47"/>
        <v>22</v>
      </c>
      <c r="FL161" s="84">
        <v>1</v>
      </c>
      <c r="FM161" s="84">
        <v>1</v>
      </c>
      <c r="FN161" s="84">
        <v>1</v>
      </c>
      <c r="FO161" s="84">
        <v>1</v>
      </c>
      <c r="FP161" s="84">
        <v>1</v>
      </c>
      <c r="FQ161" s="84">
        <v>1</v>
      </c>
      <c r="FR161" s="84">
        <v>1</v>
      </c>
      <c r="FS161" s="84">
        <v>1</v>
      </c>
      <c r="FT161" s="84">
        <v>1</v>
      </c>
      <c r="FU161" s="84">
        <v>1</v>
      </c>
      <c r="FV161" s="84">
        <v>1</v>
      </c>
      <c r="FW161" s="84">
        <v>1</v>
      </c>
      <c r="FX161" s="84">
        <v>1</v>
      </c>
      <c r="FY161" s="84"/>
      <c r="FZ161" s="84"/>
      <c r="GA161" s="84"/>
      <c r="GB161" s="84"/>
      <c r="GC161" s="84"/>
      <c r="GD161" s="84"/>
      <c r="GE161" s="84"/>
      <c r="GF161" s="84"/>
      <c r="GG161" s="84"/>
      <c r="GH161" s="84">
        <f t="shared" si="48"/>
        <v>13</v>
      </c>
      <c r="GI161" s="84"/>
      <c r="GJ161" s="84">
        <v>1</v>
      </c>
      <c r="GK161" s="84">
        <v>1</v>
      </c>
      <c r="GL161" s="84">
        <v>1</v>
      </c>
      <c r="GM161" s="84">
        <v>1</v>
      </c>
      <c r="GN161" s="84">
        <v>1</v>
      </c>
      <c r="GO161" s="84">
        <v>1</v>
      </c>
      <c r="GP161" s="84">
        <v>1</v>
      </c>
      <c r="GQ161" s="84">
        <v>1</v>
      </c>
      <c r="GR161" s="84">
        <v>1</v>
      </c>
      <c r="GS161" s="84">
        <v>1</v>
      </c>
      <c r="GT161" s="84">
        <v>1</v>
      </c>
      <c r="GU161" s="84">
        <v>1</v>
      </c>
      <c r="GV161" s="84">
        <v>1</v>
      </c>
      <c r="GW161" s="84">
        <v>1</v>
      </c>
      <c r="GX161" s="84">
        <v>1</v>
      </c>
      <c r="GY161" s="84">
        <v>1</v>
      </c>
      <c r="GZ161" s="84">
        <v>1</v>
      </c>
      <c r="HA161" s="84">
        <v>1</v>
      </c>
      <c r="HB161" s="84">
        <v>1</v>
      </c>
      <c r="HC161" s="84">
        <v>1</v>
      </c>
      <c r="HD161" s="84"/>
      <c r="HE161" s="84">
        <f t="shared" si="49"/>
        <v>20</v>
      </c>
      <c r="HF161" s="84">
        <f t="shared" si="50"/>
        <v>55</v>
      </c>
      <c r="HG161" s="84">
        <f t="shared" si="51"/>
        <v>104</v>
      </c>
      <c r="HH161" s="84"/>
      <c r="HI161" s="84">
        <v>1</v>
      </c>
      <c r="HJ161" s="84"/>
      <c r="HK161" s="84"/>
      <c r="HL161" s="84">
        <v>1</v>
      </c>
      <c r="HM161" s="84">
        <v>1</v>
      </c>
      <c r="HN161" s="84">
        <v>1</v>
      </c>
      <c r="HO161" s="84">
        <v>1</v>
      </c>
      <c r="HP161" s="84">
        <v>1</v>
      </c>
      <c r="HQ161" s="84">
        <v>1</v>
      </c>
      <c r="HR161" s="84">
        <v>1</v>
      </c>
      <c r="HS161" s="84">
        <v>1</v>
      </c>
      <c r="HT161" s="84">
        <v>1</v>
      </c>
      <c r="HU161" s="84">
        <v>1</v>
      </c>
      <c r="HV161" s="84">
        <v>1</v>
      </c>
      <c r="HW161" s="84">
        <v>1</v>
      </c>
      <c r="HX161" s="84">
        <v>1</v>
      </c>
      <c r="HY161" s="84">
        <v>1</v>
      </c>
      <c r="HZ161" s="84">
        <v>1</v>
      </c>
      <c r="IA161" s="84">
        <v>1</v>
      </c>
      <c r="IB161" s="84">
        <v>1</v>
      </c>
      <c r="IC161" s="84">
        <v>1</v>
      </c>
      <c r="ID161" s="84">
        <v>1</v>
      </c>
      <c r="IE161" s="84">
        <v>1</v>
      </c>
      <c r="IF161" s="84">
        <v>1</v>
      </c>
      <c r="IG161" s="84">
        <v>1</v>
      </c>
      <c r="IH161" s="84">
        <v>1</v>
      </c>
      <c r="II161" s="84">
        <v>1</v>
      </c>
      <c r="IJ161" s="84">
        <v>1</v>
      </c>
      <c r="IK161" s="84">
        <v>1</v>
      </c>
      <c r="IL161" s="84">
        <f t="shared" si="52"/>
        <v>27</v>
      </c>
      <c r="IM161" s="84">
        <v>1</v>
      </c>
      <c r="IN161" s="84">
        <v>1</v>
      </c>
      <c r="IO161" s="84">
        <v>1</v>
      </c>
      <c r="IP161" s="84">
        <v>1</v>
      </c>
      <c r="IQ161" s="84">
        <v>1</v>
      </c>
      <c r="IR161" s="84">
        <v>1</v>
      </c>
      <c r="IS161" s="84">
        <v>1</v>
      </c>
      <c r="IT161" s="84">
        <v>1</v>
      </c>
      <c r="IU161" s="84">
        <v>1</v>
      </c>
      <c r="IV161" s="84">
        <v>1</v>
      </c>
      <c r="IW161" s="84">
        <v>1</v>
      </c>
      <c r="IX161" s="84">
        <v>1</v>
      </c>
      <c r="IY161" s="84">
        <v>1</v>
      </c>
      <c r="IZ161" s="84"/>
      <c r="JA161" s="84"/>
      <c r="JB161" s="84"/>
      <c r="JC161" s="84">
        <v>1</v>
      </c>
      <c r="JD161" s="84">
        <v>1</v>
      </c>
      <c r="JE161" s="84">
        <v>1</v>
      </c>
      <c r="JF161" s="84">
        <v>1</v>
      </c>
      <c r="JG161" s="84">
        <v>1</v>
      </c>
      <c r="JH161" s="84">
        <v>1</v>
      </c>
      <c r="JI161" s="84">
        <v>1</v>
      </c>
      <c r="JJ161" s="84">
        <v>1</v>
      </c>
      <c r="JK161" s="84">
        <f t="shared" si="53"/>
        <v>21</v>
      </c>
      <c r="JL161" s="84">
        <v>1</v>
      </c>
      <c r="JM161" s="84">
        <v>1</v>
      </c>
      <c r="JN161" s="84">
        <v>1</v>
      </c>
      <c r="JO161" s="84">
        <v>1</v>
      </c>
      <c r="JP161" s="84">
        <v>1</v>
      </c>
      <c r="JQ161" s="84">
        <v>1</v>
      </c>
      <c r="JR161" s="84">
        <v>1</v>
      </c>
      <c r="JS161" s="84">
        <v>1</v>
      </c>
      <c r="JT161" s="84">
        <v>1</v>
      </c>
      <c r="JU161" s="84">
        <v>1</v>
      </c>
      <c r="JV161" s="84">
        <v>1</v>
      </c>
      <c r="JW161" s="84">
        <v>1</v>
      </c>
      <c r="JX161" s="84">
        <v>1</v>
      </c>
      <c r="JY161" s="84">
        <v>1</v>
      </c>
      <c r="JZ161" s="84">
        <f t="shared" si="54"/>
        <v>14</v>
      </c>
      <c r="KA161" s="84">
        <f t="shared" si="55"/>
        <v>62</v>
      </c>
      <c r="KB161" s="84">
        <f t="shared" si="56"/>
        <v>166</v>
      </c>
    </row>
    <row r="162" spans="1:288" s="5" customFormat="1" ht="27" customHeight="1" x14ac:dyDescent="0.2">
      <c r="A162" s="48" t="s">
        <v>361</v>
      </c>
      <c r="B162" s="24" t="s">
        <v>160</v>
      </c>
      <c r="C162" s="36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83"/>
      <c r="V162" s="84"/>
      <c r="W162" s="84"/>
      <c r="X162" s="84"/>
      <c r="Y162" s="84"/>
      <c r="Z162" s="85">
        <f t="shared" si="38"/>
        <v>0</v>
      </c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>
        <f t="shared" si="39"/>
        <v>0</v>
      </c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>
        <f t="shared" si="40"/>
        <v>0</v>
      </c>
      <c r="BU162" s="84">
        <f t="shared" si="41"/>
        <v>0</v>
      </c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>
        <f t="shared" si="42"/>
        <v>0</v>
      </c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>
        <f t="shared" si="43"/>
        <v>0</v>
      </c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>
        <f t="shared" si="44"/>
        <v>0</v>
      </c>
      <c r="EM162" s="84">
        <f t="shared" si="45"/>
        <v>0</v>
      </c>
      <c r="EN162" s="84">
        <f t="shared" si="46"/>
        <v>0</v>
      </c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>
        <f t="shared" si="47"/>
        <v>0</v>
      </c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>
        <f t="shared" si="48"/>
        <v>0</v>
      </c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>
        <f t="shared" si="49"/>
        <v>0</v>
      </c>
      <c r="HF162" s="84">
        <f t="shared" si="50"/>
        <v>0</v>
      </c>
      <c r="HG162" s="84">
        <f t="shared" si="51"/>
        <v>0</v>
      </c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>
        <f t="shared" si="52"/>
        <v>0</v>
      </c>
      <c r="IM162" s="84"/>
      <c r="IN162" s="84"/>
      <c r="IO162" s="84"/>
      <c r="IP162" s="84"/>
      <c r="IQ162" s="84"/>
      <c r="IR162" s="84"/>
      <c r="IS162" s="84"/>
      <c r="IT162" s="84"/>
      <c r="IU162" s="84"/>
      <c r="IV162" s="84"/>
      <c r="IW162" s="84"/>
      <c r="IX162" s="84"/>
      <c r="IY162" s="84"/>
      <c r="IZ162" s="84"/>
      <c r="JA162" s="84"/>
      <c r="JB162" s="84"/>
      <c r="JC162" s="84"/>
      <c r="JD162" s="84"/>
      <c r="JE162" s="84"/>
      <c r="JF162" s="84"/>
      <c r="JG162" s="84"/>
      <c r="JH162" s="84"/>
      <c r="JI162" s="84"/>
      <c r="JJ162" s="84"/>
      <c r="JK162" s="84">
        <f t="shared" si="53"/>
        <v>0</v>
      </c>
      <c r="JL162" s="84"/>
      <c r="JM162" s="84"/>
      <c r="JN162" s="84"/>
      <c r="JO162" s="84"/>
      <c r="JP162" s="84"/>
      <c r="JQ162" s="84"/>
      <c r="JR162" s="84"/>
      <c r="JS162" s="84"/>
      <c r="JT162" s="84"/>
      <c r="JU162" s="84"/>
      <c r="JV162" s="84"/>
      <c r="JW162" s="84"/>
      <c r="JX162" s="84"/>
      <c r="JY162" s="84"/>
      <c r="JZ162" s="84">
        <f t="shared" si="54"/>
        <v>0</v>
      </c>
      <c r="KA162" s="84">
        <f t="shared" si="55"/>
        <v>0</v>
      </c>
      <c r="KB162" s="84">
        <f t="shared" si="56"/>
        <v>0</v>
      </c>
    </row>
    <row r="163" spans="1:288" s="10" customFormat="1" ht="27" customHeight="1" x14ac:dyDescent="0.2">
      <c r="A163" s="47" t="s">
        <v>362</v>
      </c>
      <c r="B163" s="82" t="s">
        <v>161</v>
      </c>
      <c r="C163" s="39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83"/>
      <c r="V163" s="84"/>
      <c r="W163" s="84"/>
      <c r="X163" s="84"/>
      <c r="Y163" s="84"/>
      <c r="Z163" s="85">
        <f t="shared" si="38"/>
        <v>0</v>
      </c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>
        <f t="shared" si="39"/>
        <v>0</v>
      </c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>
        <f t="shared" si="40"/>
        <v>0</v>
      </c>
      <c r="BU163" s="84">
        <f t="shared" si="41"/>
        <v>0</v>
      </c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>
        <f t="shared" si="42"/>
        <v>0</v>
      </c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>
        <f t="shared" si="43"/>
        <v>0</v>
      </c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>
        <f t="shared" si="44"/>
        <v>0</v>
      </c>
      <c r="EM163" s="84">
        <f t="shared" si="45"/>
        <v>0</v>
      </c>
      <c r="EN163" s="84">
        <f t="shared" si="46"/>
        <v>0</v>
      </c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>
        <f t="shared" si="47"/>
        <v>0</v>
      </c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4">
        <f t="shared" si="48"/>
        <v>0</v>
      </c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>
        <f t="shared" si="49"/>
        <v>0</v>
      </c>
      <c r="HF163" s="84">
        <f t="shared" si="50"/>
        <v>0</v>
      </c>
      <c r="HG163" s="84">
        <f t="shared" si="51"/>
        <v>0</v>
      </c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>
        <f t="shared" si="52"/>
        <v>0</v>
      </c>
      <c r="IM163" s="84"/>
      <c r="IN163" s="84"/>
      <c r="IO163" s="84"/>
      <c r="IP163" s="84"/>
      <c r="IQ163" s="84"/>
      <c r="IR163" s="84"/>
      <c r="IS163" s="84"/>
      <c r="IT163" s="84"/>
      <c r="IU163" s="84"/>
      <c r="IV163" s="84"/>
      <c r="IW163" s="84"/>
      <c r="IX163" s="84"/>
      <c r="IY163" s="84"/>
      <c r="IZ163" s="84"/>
      <c r="JA163" s="84"/>
      <c r="JB163" s="84"/>
      <c r="JC163" s="84"/>
      <c r="JD163" s="84"/>
      <c r="JE163" s="84"/>
      <c r="JF163" s="84"/>
      <c r="JG163" s="84"/>
      <c r="JH163" s="84"/>
      <c r="JI163" s="84"/>
      <c r="JJ163" s="84"/>
      <c r="JK163" s="84">
        <f t="shared" si="53"/>
        <v>0</v>
      </c>
      <c r="JL163" s="84"/>
      <c r="JM163" s="84"/>
      <c r="JN163" s="84"/>
      <c r="JO163" s="84"/>
      <c r="JP163" s="84"/>
      <c r="JQ163" s="84"/>
      <c r="JR163" s="84"/>
      <c r="JS163" s="84"/>
      <c r="JT163" s="84"/>
      <c r="JU163" s="84"/>
      <c r="JV163" s="84"/>
      <c r="JW163" s="84"/>
      <c r="JX163" s="84"/>
      <c r="JY163" s="84"/>
      <c r="JZ163" s="84">
        <f t="shared" si="54"/>
        <v>0</v>
      </c>
      <c r="KA163" s="84">
        <f t="shared" si="55"/>
        <v>0</v>
      </c>
      <c r="KB163" s="84">
        <f t="shared" si="56"/>
        <v>0</v>
      </c>
    </row>
    <row r="164" spans="1:288" s="7" customFormat="1" ht="27" customHeight="1" x14ac:dyDescent="0.2">
      <c r="A164" s="45" t="s">
        <v>363</v>
      </c>
      <c r="B164" s="97" t="s">
        <v>162</v>
      </c>
      <c r="C164" s="39" t="s">
        <v>202</v>
      </c>
      <c r="D164" s="50">
        <v>20</v>
      </c>
      <c r="E164" s="50">
        <v>16</v>
      </c>
      <c r="F164" s="50">
        <v>16</v>
      </c>
      <c r="G164" s="50">
        <v>48</v>
      </c>
      <c r="H164" s="50">
        <v>20</v>
      </c>
      <c r="I164" s="50">
        <v>30</v>
      </c>
      <c r="J164" s="50">
        <v>20</v>
      </c>
      <c r="K164" s="50">
        <v>20</v>
      </c>
      <c r="L164" s="50">
        <v>40</v>
      </c>
      <c r="M164" s="50">
        <v>20</v>
      </c>
      <c r="N164" s="50">
        <v>20</v>
      </c>
      <c r="O164" s="50">
        <v>20</v>
      </c>
      <c r="P164" s="50">
        <v>20</v>
      </c>
      <c r="Q164" s="50">
        <v>40</v>
      </c>
      <c r="R164" s="50">
        <v>30</v>
      </c>
      <c r="S164" s="50">
        <v>15</v>
      </c>
      <c r="T164" s="50">
        <v>15</v>
      </c>
      <c r="U164" s="83">
        <v>15</v>
      </c>
      <c r="V164" s="84">
        <v>28</v>
      </c>
      <c r="W164" s="84">
        <v>20</v>
      </c>
      <c r="X164" s="84">
        <v>20</v>
      </c>
      <c r="Y164" s="84">
        <v>20</v>
      </c>
      <c r="Z164" s="85">
        <f t="shared" si="38"/>
        <v>513</v>
      </c>
      <c r="AA164" s="84">
        <v>20</v>
      </c>
      <c r="AB164" s="84">
        <v>30</v>
      </c>
      <c r="AC164" s="84">
        <v>6</v>
      </c>
      <c r="AD164" s="84">
        <v>30</v>
      </c>
      <c r="AE164" s="84">
        <v>30</v>
      </c>
      <c r="AF164" s="84">
        <v>20</v>
      </c>
      <c r="AG164" s="84">
        <v>15</v>
      </c>
      <c r="AH164" s="84">
        <v>15</v>
      </c>
      <c r="AI164" s="84">
        <v>20</v>
      </c>
      <c r="AJ164" s="84">
        <v>20</v>
      </c>
      <c r="AK164" s="84">
        <v>20</v>
      </c>
      <c r="AL164" s="84">
        <v>30</v>
      </c>
      <c r="AM164" s="84">
        <v>15</v>
      </c>
      <c r="AN164" s="84">
        <v>20</v>
      </c>
      <c r="AO164" s="84">
        <v>10</v>
      </c>
      <c r="AP164" s="84">
        <v>30</v>
      </c>
      <c r="AQ164" s="84">
        <v>15</v>
      </c>
      <c r="AR164" s="84">
        <v>20</v>
      </c>
      <c r="AS164" s="84">
        <v>20</v>
      </c>
      <c r="AT164" s="84">
        <v>20</v>
      </c>
      <c r="AU164" s="84">
        <v>20</v>
      </c>
      <c r="AV164" s="84">
        <v>20</v>
      </c>
      <c r="AW164" s="84">
        <f t="shared" si="39"/>
        <v>446</v>
      </c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4">
        <f t="shared" si="40"/>
        <v>0</v>
      </c>
      <c r="BU164" s="84">
        <f t="shared" si="41"/>
        <v>959</v>
      </c>
      <c r="BV164" s="84">
        <v>4</v>
      </c>
      <c r="BW164" s="84">
        <v>6</v>
      </c>
      <c r="BX164" s="84">
        <v>6</v>
      </c>
      <c r="BY164" s="84">
        <v>6</v>
      </c>
      <c r="BZ164" s="84">
        <v>12</v>
      </c>
      <c r="CA164" s="84">
        <v>6</v>
      </c>
      <c r="CB164" s="84">
        <v>12</v>
      </c>
      <c r="CC164" s="84">
        <v>12</v>
      </c>
      <c r="CD164" s="84">
        <v>6</v>
      </c>
      <c r="CE164" s="84">
        <v>6</v>
      </c>
      <c r="CF164" s="84">
        <v>15</v>
      </c>
      <c r="CG164" s="84">
        <v>9</v>
      </c>
      <c r="CH164" s="84">
        <v>20</v>
      </c>
      <c r="CI164" s="84">
        <v>15</v>
      </c>
      <c r="CJ164" s="84">
        <v>10</v>
      </c>
      <c r="CK164" s="84">
        <v>15</v>
      </c>
      <c r="CL164" s="84">
        <v>15</v>
      </c>
      <c r="CM164" s="84">
        <v>20</v>
      </c>
      <c r="CN164" s="84">
        <v>5</v>
      </c>
      <c r="CO164" s="84">
        <v>9</v>
      </c>
      <c r="CP164" s="84">
        <v>2</v>
      </c>
      <c r="CQ164" s="84">
        <v>4</v>
      </c>
      <c r="CR164" s="84">
        <f t="shared" si="42"/>
        <v>215</v>
      </c>
      <c r="CS164" s="84">
        <v>4</v>
      </c>
      <c r="CT164" s="84">
        <v>2</v>
      </c>
      <c r="CU164" s="84">
        <v>32</v>
      </c>
      <c r="CV164" s="84">
        <v>2</v>
      </c>
      <c r="CW164" s="84">
        <v>4</v>
      </c>
      <c r="CX164" s="84">
        <v>4</v>
      </c>
      <c r="CY164" s="84">
        <v>4</v>
      </c>
      <c r="CZ164" s="84">
        <v>4</v>
      </c>
      <c r="DA164" s="84">
        <v>4</v>
      </c>
      <c r="DB164" s="84">
        <v>2</v>
      </c>
      <c r="DC164" s="84">
        <v>2</v>
      </c>
      <c r="DD164" s="84">
        <v>2</v>
      </c>
      <c r="DE164" s="84">
        <v>2</v>
      </c>
      <c r="DF164" s="84">
        <v>2</v>
      </c>
      <c r="DG164" s="84">
        <v>2</v>
      </c>
      <c r="DH164" s="84">
        <v>4</v>
      </c>
      <c r="DI164" s="84">
        <v>4</v>
      </c>
      <c r="DJ164" s="84">
        <v>4</v>
      </c>
      <c r="DK164" s="84">
        <v>3</v>
      </c>
      <c r="DL164" s="84">
        <v>4</v>
      </c>
      <c r="DM164" s="84">
        <v>4</v>
      </c>
      <c r="DN164" s="84">
        <v>2</v>
      </c>
      <c r="DO164" s="84">
        <f t="shared" si="43"/>
        <v>97</v>
      </c>
      <c r="DP164" s="84">
        <v>2</v>
      </c>
      <c r="DQ164" s="84">
        <v>4</v>
      </c>
      <c r="DR164" s="84">
        <v>4</v>
      </c>
      <c r="DS164" s="84">
        <v>8</v>
      </c>
      <c r="DT164" s="84">
        <v>8</v>
      </c>
      <c r="DU164" s="84">
        <v>8</v>
      </c>
      <c r="DV164" s="84">
        <v>10</v>
      </c>
      <c r="DW164" s="84">
        <v>36</v>
      </c>
      <c r="DX164" s="84">
        <v>36</v>
      </c>
      <c r="DY164" s="84">
        <v>32</v>
      </c>
      <c r="DZ164" s="84">
        <v>3</v>
      </c>
      <c r="EA164" s="84">
        <v>16</v>
      </c>
      <c r="EB164" s="84">
        <v>4</v>
      </c>
      <c r="EC164" s="84">
        <v>4</v>
      </c>
      <c r="ED164" s="84">
        <v>4</v>
      </c>
      <c r="EE164" s="84">
        <v>4</v>
      </c>
      <c r="EF164" s="84">
        <v>4</v>
      </c>
      <c r="EG164" s="84">
        <v>4</v>
      </c>
      <c r="EH164" s="84">
        <v>2</v>
      </c>
      <c r="EI164" s="84">
        <v>2</v>
      </c>
      <c r="EJ164" s="84">
        <v>2</v>
      </c>
      <c r="EK164" s="84">
        <v>2</v>
      </c>
      <c r="EL164" s="84">
        <f t="shared" si="44"/>
        <v>199</v>
      </c>
      <c r="EM164" s="84">
        <f t="shared" si="45"/>
        <v>511</v>
      </c>
      <c r="EN164" s="84">
        <f t="shared" si="46"/>
        <v>1470</v>
      </c>
      <c r="EO164" s="84">
        <v>2</v>
      </c>
      <c r="EP164" s="84">
        <v>2</v>
      </c>
      <c r="EQ164" s="84">
        <v>9</v>
      </c>
      <c r="ER164" s="84">
        <v>6</v>
      </c>
      <c r="ES164" s="84">
        <v>9</v>
      </c>
      <c r="ET164" s="84">
        <v>4</v>
      </c>
      <c r="EU164" s="84">
        <v>2</v>
      </c>
      <c r="EV164" s="84">
        <v>6</v>
      </c>
      <c r="EW164" s="84">
        <v>2</v>
      </c>
      <c r="EX164" s="84">
        <v>6</v>
      </c>
      <c r="EY164" s="84">
        <v>4</v>
      </c>
      <c r="EZ164" s="84">
        <v>6</v>
      </c>
      <c r="FA164" s="84">
        <v>4</v>
      </c>
      <c r="FB164" s="84">
        <v>2</v>
      </c>
      <c r="FC164" s="84">
        <v>4</v>
      </c>
      <c r="FD164" s="84">
        <v>4</v>
      </c>
      <c r="FE164" s="84">
        <v>4</v>
      </c>
      <c r="FF164" s="84">
        <v>6</v>
      </c>
      <c r="FG164" s="84">
        <v>6</v>
      </c>
      <c r="FH164" s="84">
        <v>9</v>
      </c>
      <c r="FI164" s="84">
        <v>2</v>
      </c>
      <c r="FJ164" s="84">
        <v>2</v>
      </c>
      <c r="FK164" s="84">
        <f t="shared" si="47"/>
        <v>101</v>
      </c>
      <c r="FL164" s="8">
        <v>4</v>
      </c>
      <c r="FM164" s="8">
        <v>4</v>
      </c>
      <c r="FN164" s="8">
        <v>6</v>
      </c>
      <c r="FO164" s="8">
        <v>2</v>
      </c>
      <c r="FP164" s="8">
        <v>2</v>
      </c>
      <c r="FQ164" s="8">
        <v>15</v>
      </c>
      <c r="FR164" s="8">
        <v>4</v>
      </c>
      <c r="FS164" s="8">
        <v>4</v>
      </c>
      <c r="FT164" s="8">
        <v>6</v>
      </c>
      <c r="FU164" s="8">
        <v>2</v>
      </c>
      <c r="FV164" s="8">
        <v>2</v>
      </c>
      <c r="FW164" s="8">
        <v>9</v>
      </c>
      <c r="FX164" s="8">
        <v>6</v>
      </c>
      <c r="FY164" s="8">
        <v>32</v>
      </c>
      <c r="FZ164" s="8">
        <v>10</v>
      </c>
      <c r="GA164" s="8">
        <v>10</v>
      </c>
      <c r="GB164" s="8">
        <v>10</v>
      </c>
      <c r="GC164" s="8">
        <v>10</v>
      </c>
      <c r="GD164" s="8">
        <v>14</v>
      </c>
      <c r="GE164" s="8">
        <v>18</v>
      </c>
      <c r="GF164" s="8">
        <v>24</v>
      </c>
      <c r="GG164" s="8">
        <v>4</v>
      </c>
      <c r="GH164" s="84">
        <f t="shared" si="48"/>
        <v>198</v>
      </c>
      <c r="GI164" s="84">
        <v>12</v>
      </c>
      <c r="GJ164" s="84">
        <v>6</v>
      </c>
      <c r="GK164" s="84">
        <v>6</v>
      </c>
      <c r="GL164" s="84">
        <v>6</v>
      </c>
      <c r="GM164" s="84">
        <v>40</v>
      </c>
      <c r="GN164" s="84">
        <v>30</v>
      </c>
      <c r="GO164" s="84">
        <v>20</v>
      </c>
      <c r="GP164" s="84">
        <v>20</v>
      </c>
      <c r="GQ164" s="84">
        <v>20</v>
      </c>
      <c r="GR164" s="84">
        <v>2</v>
      </c>
      <c r="GS164" s="84">
        <v>4</v>
      </c>
      <c r="GT164" s="84">
        <v>4</v>
      </c>
      <c r="GU164" s="84">
        <v>4</v>
      </c>
      <c r="GV164" s="84">
        <v>4</v>
      </c>
      <c r="GW164" s="84">
        <v>4</v>
      </c>
      <c r="GX164" s="84">
        <v>4</v>
      </c>
      <c r="GY164" s="84">
        <v>4</v>
      </c>
      <c r="GZ164" s="84">
        <v>4</v>
      </c>
      <c r="HA164" s="84">
        <v>4</v>
      </c>
      <c r="HB164" s="84">
        <v>4</v>
      </c>
      <c r="HC164" s="84">
        <v>2</v>
      </c>
      <c r="HD164" s="84">
        <v>8</v>
      </c>
      <c r="HE164" s="84">
        <f t="shared" si="49"/>
        <v>212</v>
      </c>
      <c r="HF164" s="84">
        <f t="shared" si="50"/>
        <v>511</v>
      </c>
      <c r="HG164" s="84">
        <f t="shared" si="51"/>
        <v>1981</v>
      </c>
      <c r="HH164" s="84">
        <v>30</v>
      </c>
      <c r="HI164" s="84">
        <v>3</v>
      </c>
      <c r="HJ164" s="84">
        <v>30</v>
      </c>
      <c r="HK164" s="84">
        <v>30</v>
      </c>
      <c r="HL164" s="84">
        <v>3</v>
      </c>
      <c r="HM164" s="84">
        <v>3</v>
      </c>
      <c r="HN164" s="84">
        <v>6</v>
      </c>
      <c r="HO164" s="84">
        <v>6</v>
      </c>
      <c r="HP164" s="84">
        <v>2</v>
      </c>
      <c r="HQ164" s="84">
        <v>2</v>
      </c>
      <c r="HR164" s="84">
        <v>2</v>
      </c>
      <c r="HS164" s="84">
        <v>9</v>
      </c>
      <c r="HT164" s="84">
        <v>20</v>
      </c>
      <c r="HU164" s="84">
        <v>20</v>
      </c>
      <c r="HV164" s="84">
        <v>40</v>
      </c>
      <c r="HW164" s="84">
        <v>4</v>
      </c>
      <c r="HX164" s="84">
        <v>4</v>
      </c>
      <c r="HY164" s="84">
        <v>4</v>
      </c>
      <c r="HZ164" s="84">
        <v>9</v>
      </c>
      <c r="IA164" s="84">
        <v>30</v>
      </c>
      <c r="IB164" s="84">
        <v>6</v>
      </c>
      <c r="IC164" s="84">
        <v>6</v>
      </c>
      <c r="ID164" s="84">
        <v>4</v>
      </c>
      <c r="IE164" s="84">
        <v>4</v>
      </c>
      <c r="IF164" s="84">
        <v>4</v>
      </c>
      <c r="IG164" s="84">
        <v>2</v>
      </c>
      <c r="IH164" s="84">
        <v>2</v>
      </c>
      <c r="II164" s="84">
        <v>6</v>
      </c>
      <c r="IJ164" s="84">
        <v>2</v>
      </c>
      <c r="IK164" s="84">
        <v>2</v>
      </c>
      <c r="IL164" s="84">
        <f t="shared" si="52"/>
        <v>295</v>
      </c>
      <c r="IM164" s="84">
        <v>2</v>
      </c>
      <c r="IN164" s="84">
        <v>2</v>
      </c>
      <c r="IO164" s="84">
        <v>20</v>
      </c>
      <c r="IP164" s="84">
        <v>20</v>
      </c>
      <c r="IQ164" s="84">
        <v>2</v>
      </c>
      <c r="IR164" s="84">
        <v>20</v>
      </c>
      <c r="IS164" s="84">
        <v>2</v>
      </c>
      <c r="IT164" s="84">
        <v>2</v>
      </c>
      <c r="IU164" s="84">
        <v>2</v>
      </c>
      <c r="IV164" s="84">
        <v>2</v>
      </c>
      <c r="IW164" s="84">
        <v>4</v>
      </c>
      <c r="IX164" s="84">
        <v>2</v>
      </c>
      <c r="IY164" s="84">
        <v>2</v>
      </c>
      <c r="IZ164" s="84">
        <v>3</v>
      </c>
      <c r="JA164" s="84">
        <v>2</v>
      </c>
      <c r="JB164" s="84">
        <v>2</v>
      </c>
      <c r="JC164" s="84">
        <v>20</v>
      </c>
      <c r="JD164" s="84">
        <v>30</v>
      </c>
      <c r="JE164" s="84">
        <v>20</v>
      </c>
      <c r="JF164" s="84">
        <v>20</v>
      </c>
      <c r="JG164" s="84">
        <v>30</v>
      </c>
      <c r="JH164" s="84">
        <v>16</v>
      </c>
      <c r="JI164" s="84">
        <v>20</v>
      </c>
      <c r="JJ164" s="84">
        <v>20</v>
      </c>
      <c r="JK164" s="84">
        <f t="shared" si="53"/>
        <v>265</v>
      </c>
      <c r="JL164" s="84">
        <v>20</v>
      </c>
      <c r="JM164" s="84">
        <v>20</v>
      </c>
      <c r="JN164" s="84">
        <v>4</v>
      </c>
      <c r="JO164" s="84">
        <v>4</v>
      </c>
      <c r="JP164" s="84">
        <v>3</v>
      </c>
      <c r="JQ164" s="84">
        <v>3</v>
      </c>
      <c r="JR164" s="84">
        <v>4</v>
      </c>
      <c r="JS164" s="84">
        <v>4</v>
      </c>
      <c r="JT164" s="84">
        <v>12</v>
      </c>
      <c r="JU164" s="84">
        <v>2</v>
      </c>
      <c r="JV164" s="84">
        <v>4</v>
      </c>
      <c r="JW164" s="84">
        <v>4</v>
      </c>
      <c r="JX164" s="84">
        <v>4</v>
      </c>
      <c r="JY164" s="84">
        <v>4</v>
      </c>
      <c r="JZ164" s="84">
        <f t="shared" si="54"/>
        <v>92</v>
      </c>
      <c r="KA164" s="84">
        <f t="shared" si="55"/>
        <v>652</v>
      </c>
      <c r="KB164" s="84">
        <f t="shared" si="56"/>
        <v>2633</v>
      </c>
    </row>
    <row r="165" spans="1:288" s="7" customFormat="1" ht="35.25" customHeight="1" x14ac:dyDescent="0.2">
      <c r="A165" s="45" t="s">
        <v>364</v>
      </c>
      <c r="B165" s="82" t="s">
        <v>163</v>
      </c>
      <c r="C165" s="39" t="s">
        <v>203</v>
      </c>
      <c r="D165" s="50">
        <v>878.4</v>
      </c>
      <c r="E165" s="50">
        <v>990.9</v>
      </c>
      <c r="F165" s="50">
        <v>999.6</v>
      </c>
      <c r="G165" s="50">
        <v>1520</v>
      </c>
      <c r="H165" s="50">
        <v>679.3</v>
      </c>
      <c r="I165" s="50">
        <v>1099.8</v>
      </c>
      <c r="J165" s="50">
        <v>748.2</v>
      </c>
      <c r="K165" s="50">
        <v>679.2</v>
      </c>
      <c r="L165" s="50">
        <v>1437</v>
      </c>
      <c r="M165" s="50">
        <v>685.6</v>
      </c>
      <c r="N165" s="50">
        <v>860</v>
      </c>
      <c r="O165" s="50">
        <v>678.7</v>
      </c>
      <c r="P165" s="50">
        <v>675</v>
      </c>
      <c r="Q165" s="50">
        <v>1453.2</v>
      </c>
      <c r="R165" s="50">
        <v>1110.8</v>
      </c>
      <c r="S165" s="50">
        <v>681.2</v>
      </c>
      <c r="T165" s="50">
        <v>699.5</v>
      </c>
      <c r="U165" s="83">
        <v>671.2</v>
      </c>
      <c r="V165" s="84">
        <v>412</v>
      </c>
      <c r="W165" s="84">
        <v>929.4</v>
      </c>
      <c r="X165" s="84">
        <v>800</v>
      </c>
      <c r="Y165" s="84">
        <v>867.1</v>
      </c>
      <c r="Z165" s="85">
        <f t="shared" si="38"/>
        <v>19556.100000000002</v>
      </c>
      <c r="AA165" s="84">
        <v>650</v>
      </c>
      <c r="AB165" s="84">
        <v>1400.5</v>
      </c>
      <c r="AC165" s="84"/>
      <c r="AD165" s="84">
        <v>1342</v>
      </c>
      <c r="AE165" s="84">
        <v>1339.6</v>
      </c>
      <c r="AF165" s="84">
        <v>925.2</v>
      </c>
      <c r="AG165" s="84">
        <v>724.7</v>
      </c>
      <c r="AH165" s="84">
        <v>684</v>
      </c>
      <c r="AI165" s="84">
        <v>684.7</v>
      </c>
      <c r="AJ165" s="84">
        <v>873.5</v>
      </c>
      <c r="AK165" s="84">
        <v>650</v>
      </c>
      <c r="AL165" s="84">
        <v>1401.8</v>
      </c>
      <c r="AM165" s="84">
        <v>700.9</v>
      </c>
      <c r="AN165" s="84">
        <v>929.6</v>
      </c>
      <c r="AO165" s="84">
        <v>238.6</v>
      </c>
      <c r="AP165" s="84">
        <v>1300</v>
      </c>
      <c r="AQ165" s="84">
        <v>642.29999999999995</v>
      </c>
      <c r="AR165" s="84">
        <v>681.9</v>
      </c>
      <c r="AS165" s="84">
        <v>685.3</v>
      </c>
      <c r="AT165" s="84">
        <v>783.4</v>
      </c>
      <c r="AU165" s="84">
        <v>1021.7</v>
      </c>
      <c r="AV165" s="84">
        <v>922.6</v>
      </c>
      <c r="AW165" s="84">
        <f t="shared" si="39"/>
        <v>18582.3</v>
      </c>
      <c r="AX165" s="8">
        <v>20</v>
      </c>
      <c r="AY165" s="8">
        <v>21</v>
      </c>
      <c r="AZ165" s="8">
        <v>20</v>
      </c>
      <c r="BA165" s="8">
        <v>20</v>
      </c>
      <c r="BB165" s="8">
        <v>40</v>
      </c>
      <c r="BC165" s="8">
        <v>30</v>
      </c>
      <c r="BD165" s="8">
        <v>30</v>
      </c>
      <c r="BE165" s="8">
        <v>30</v>
      </c>
      <c r="BF165" s="8">
        <v>20</v>
      </c>
      <c r="BG165" s="8">
        <v>30</v>
      </c>
      <c r="BH165" s="8">
        <v>20</v>
      </c>
      <c r="BI165" s="8">
        <v>6</v>
      </c>
      <c r="BJ165" s="8">
        <v>32</v>
      </c>
      <c r="BK165" s="8">
        <v>15</v>
      </c>
      <c r="BL165" s="8">
        <v>15</v>
      </c>
      <c r="BM165" s="8">
        <v>15</v>
      </c>
      <c r="BN165" s="8"/>
      <c r="BO165" s="8">
        <v>9</v>
      </c>
      <c r="BP165" s="8">
        <v>4</v>
      </c>
      <c r="BQ165" s="8">
        <v>3</v>
      </c>
      <c r="BR165" s="8">
        <v>4</v>
      </c>
      <c r="BS165" s="8">
        <v>4</v>
      </c>
      <c r="BT165" s="84">
        <f t="shared" si="40"/>
        <v>368</v>
      </c>
      <c r="BU165" s="84">
        <f t="shared" si="41"/>
        <v>38506.400000000001</v>
      </c>
      <c r="BV165" s="84"/>
      <c r="BW165" s="84">
        <v>489.6</v>
      </c>
      <c r="BX165" s="84">
        <v>589.79999999999995</v>
      </c>
      <c r="BY165" s="84">
        <v>492.8</v>
      </c>
      <c r="BZ165" s="84">
        <v>1002.2</v>
      </c>
      <c r="CA165" s="84">
        <v>589.79999999999995</v>
      </c>
      <c r="CB165" s="84">
        <v>938.1</v>
      </c>
      <c r="CC165" s="84"/>
      <c r="CD165" s="84"/>
      <c r="CE165" s="84">
        <v>200</v>
      </c>
      <c r="CF165" s="84"/>
      <c r="CG165" s="84">
        <v>310</v>
      </c>
      <c r="CH165" s="84">
        <v>800</v>
      </c>
      <c r="CI165" s="84">
        <v>600</v>
      </c>
      <c r="CJ165" s="84"/>
      <c r="CK165" s="84">
        <v>600</v>
      </c>
      <c r="CL165" s="84">
        <v>600</v>
      </c>
      <c r="CM165" s="84">
        <v>800</v>
      </c>
      <c r="CN165" s="84"/>
      <c r="CO165" s="84">
        <v>331.7</v>
      </c>
      <c r="CP165" s="84"/>
      <c r="CQ165" s="84"/>
      <c r="CR165" s="84">
        <f t="shared" si="42"/>
        <v>8344</v>
      </c>
      <c r="CS165" s="84"/>
      <c r="CT165" s="84"/>
      <c r="CU165" s="84">
        <v>1322.8</v>
      </c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>
        <v>482.2</v>
      </c>
      <c r="DL165" s="84"/>
      <c r="DM165" s="84"/>
      <c r="DN165" s="84"/>
      <c r="DO165" s="84">
        <f t="shared" si="43"/>
        <v>1805</v>
      </c>
      <c r="DP165" s="84">
        <v>434.4</v>
      </c>
      <c r="DQ165" s="84">
        <v>893.1</v>
      </c>
      <c r="DR165" s="84">
        <v>871.5</v>
      </c>
      <c r="DS165" s="84">
        <v>440.7</v>
      </c>
      <c r="DT165" s="84">
        <v>1519</v>
      </c>
      <c r="DU165" s="84">
        <v>1700</v>
      </c>
      <c r="DV165" s="84">
        <v>985.5</v>
      </c>
      <c r="DW165" s="84">
        <v>799.4</v>
      </c>
      <c r="DX165" s="84">
        <v>796.4</v>
      </c>
      <c r="DY165" s="84">
        <v>793.3</v>
      </c>
      <c r="DZ165" s="84">
        <v>685.2</v>
      </c>
      <c r="EA165" s="84">
        <v>926.9</v>
      </c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>
        <f t="shared" si="44"/>
        <v>10845.4</v>
      </c>
      <c r="EM165" s="84">
        <f t="shared" si="45"/>
        <v>20994.400000000001</v>
      </c>
      <c r="EN165" s="84">
        <f t="shared" si="46"/>
        <v>59500.800000000003</v>
      </c>
      <c r="EO165" s="84"/>
      <c r="EP165" s="84"/>
      <c r="EQ165" s="84">
        <v>635.6</v>
      </c>
      <c r="ER165" s="84">
        <v>610.20000000000005</v>
      </c>
      <c r="ES165" s="84">
        <v>553.9</v>
      </c>
      <c r="ET165" s="84"/>
      <c r="EU165" s="84"/>
      <c r="EV165" s="84">
        <v>505.8</v>
      </c>
      <c r="EW165" s="84"/>
      <c r="EX165" s="84">
        <v>521.79999999999995</v>
      </c>
      <c r="EY165" s="84"/>
      <c r="EZ165" s="84">
        <v>524.9</v>
      </c>
      <c r="FA165" s="84"/>
      <c r="FB165" s="84"/>
      <c r="FC165" s="84"/>
      <c r="FD165" s="84"/>
      <c r="FE165" s="84"/>
      <c r="FF165" s="84">
        <v>632.4</v>
      </c>
      <c r="FG165" s="84">
        <v>520.70000000000005</v>
      </c>
      <c r="FH165" s="84">
        <v>882.4</v>
      </c>
      <c r="FI165" s="84"/>
      <c r="FJ165" s="84"/>
      <c r="FK165" s="84">
        <f t="shared" si="47"/>
        <v>5387.7</v>
      </c>
      <c r="FL165" s="8"/>
      <c r="FM165" s="8"/>
      <c r="FN165" s="8">
        <v>501.6</v>
      </c>
      <c r="FO165" s="8"/>
      <c r="FP165" s="8"/>
      <c r="FQ165" s="8">
        <v>1000.3</v>
      </c>
      <c r="FR165" s="8"/>
      <c r="FS165" s="8"/>
      <c r="FT165" s="8">
        <v>521.5</v>
      </c>
      <c r="FU165" s="8"/>
      <c r="FV165" s="8"/>
      <c r="FW165" s="8">
        <v>664</v>
      </c>
      <c r="FX165" s="8">
        <v>516.70000000000005</v>
      </c>
      <c r="FY165" s="8">
        <v>1350</v>
      </c>
      <c r="FZ165" s="8">
        <v>178.1</v>
      </c>
      <c r="GA165" s="8"/>
      <c r="GB165" s="8"/>
      <c r="GC165" s="8"/>
      <c r="GD165" s="8">
        <v>974.9</v>
      </c>
      <c r="GE165" s="8">
        <v>602.5</v>
      </c>
      <c r="GF165" s="8">
        <v>945</v>
      </c>
      <c r="GG165" s="8">
        <v>221</v>
      </c>
      <c r="GH165" s="84">
        <f t="shared" si="48"/>
        <v>7475.6</v>
      </c>
      <c r="GI165" s="84">
        <v>1000</v>
      </c>
      <c r="GJ165" s="84">
        <v>520.5</v>
      </c>
      <c r="GK165" s="84">
        <v>486.7</v>
      </c>
      <c r="GL165" s="84">
        <v>500.6</v>
      </c>
      <c r="GM165" s="84">
        <v>1439</v>
      </c>
      <c r="GN165" s="84">
        <v>1106</v>
      </c>
      <c r="GO165" s="84">
        <v>684.7</v>
      </c>
      <c r="GP165" s="84">
        <v>681.6</v>
      </c>
      <c r="GQ165" s="84">
        <v>683.7</v>
      </c>
      <c r="GR165" s="84"/>
      <c r="GS165" s="84"/>
      <c r="GT165" s="84"/>
      <c r="GU165" s="84"/>
      <c r="GV165" s="84"/>
      <c r="GW165" s="84"/>
      <c r="GX165" s="84"/>
      <c r="GY165" s="84"/>
      <c r="GZ165" s="84"/>
      <c r="HA165" s="84"/>
      <c r="HB165" s="84"/>
      <c r="HC165" s="84"/>
      <c r="HD165" s="84">
        <v>540.6</v>
      </c>
      <c r="HE165" s="84">
        <f t="shared" si="49"/>
        <v>7643.4000000000005</v>
      </c>
      <c r="HF165" s="84">
        <f t="shared" si="50"/>
        <v>20506.7</v>
      </c>
      <c r="HG165" s="84">
        <f t="shared" si="51"/>
        <v>80007.5</v>
      </c>
      <c r="HH165" s="84"/>
      <c r="HI165" s="84">
        <v>685.8</v>
      </c>
      <c r="HJ165" s="84"/>
      <c r="HK165" s="84"/>
      <c r="HL165" s="84"/>
      <c r="HM165" s="84">
        <v>678.8</v>
      </c>
      <c r="HN165" s="84">
        <v>508.2</v>
      </c>
      <c r="HO165" s="84">
        <v>249.5</v>
      </c>
      <c r="HP165" s="84"/>
      <c r="HQ165" s="84"/>
      <c r="HR165" s="84"/>
      <c r="HS165" s="84">
        <v>458.1</v>
      </c>
      <c r="HT165" s="84">
        <v>814</v>
      </c>
      <c r="HU165" s="84">
        <v>819</v>
      </c>
      <c r="HV165" s="84"/>
      <c r="HW165" s="84"/>
      <c r="HX165" s="84"/>
      <c r="HY165" s="84"/>
      <c r="HZ165" s="84">
        <v>863</v>
      </c>
      <c r="IA165" s="84">
        <v>1100.5999999999999</v>
      </c>
      <c r="IB165" s="84">
        <v>247.9</v>
      </c>
      <c r="IC165" s="84">
        <v>236.5</v>
      </c>
      <c r="ID165" s="84"/>
      <c r="IE165" s="84"/>
      <c r="IF165" s="84"/>
      <c r="IG165" s="84"/>
      <c r="IH165" s="84"/>
      <c r="II165" s="84">
        <v>705.8</v>
      </c>
      <c r="IJ165" s="84"/>
      <c r="IK165" s="84"/>
      <c r="IL165" s="84">
        <f t="shared" si="52"/>
        <v>7367.2</v>
      </c>
      <c r="IM165" s="84"/>
      <c r="IN165" s="84"/>
      <c r="IO165" s="84">
        <v>542.20000000000005</v>
      </c>
      <c r="IP165" s="84">
        <v>602.6</v>
      </c>
      <c r="IQ165" s="84"/>
      <c r="IR165" s="84">
        <v>602.6</v>
      </c>
      <c r="IS165" s="84"/>
      <c r="IT165" s="84"/>
      <c r="IU165" s="84"/>
      <c r="IV165" s="84"/>
      <c r="IW165" s="84"/>
      <c r="IX165" s="84"/>
      <c r="IY165" s="84"/>
      <c r="IZ165" s="84"/>
      <c r="JA165" s="84"/>
      <c r="JB165" s="84"/>
      <c r="JC165" s="84">
        <v>681</v>
      </c>
      <c r="JD165" s="84">
        <v>1096</v>
      </c>
      <c r="JE165" s="84">
        <v>684</v>
      </c>
      <c r="JF165" s="84">
        <v>689</v>
      </c>
      <c r="JG165" s="84">
        <v>714</v>
      </c>
      <c r="JH165" s="84">
        <v>686.6</v>
      </c>
      <c r="JI165" s="84">
        <v>683</v>
      </c>
      <c r="JJ165" s="84">
        <v>687</v>
      </c>
      <c r="JK165" s="84">
        <f t="shared" si="53"/>
        <v>7668</v>
      </c>
      <c r="JL165" s="84">
        <v>685</v>
      </c>
      <c r="JM165" s="84">
        <v>692</v>
      </c>
      <c r="JN165" s="84"/>
      <c r="JO165" s="84"/>
      <c r="JP165" s="84">
        <v>681.2</v>
      </c>
      <c r="JQ165" s="84"/>
      <c r="JR165" s="84"/>
      <c r="JS165" s="84"/>
      <c r="JT165" s="84">
        <v>810.7</v>
      </c>
      <c r="JU165" s="84"/>
      <c r="JV165" s="84"/>
      <c r="JW165" s="84"/>
      <c r="JX165" s="84"/>
      <c r="JY165" s="84"/>
      <c r="JZ165" s="84">
        <f t="shared" si="54"/>
        <v>2868.8999999999996</v>
      </c>
      <c r="KA165" s="84">
        <f t="shared" si="55"/>
        <v>17904.099999999999</v>
      </c>
      <c r="KB165" s="84">
        <f t="shared" si="56"/>
        <v>97911.6</v>
      </c>
    </row>
    <row r="166" spans="1:288" s="7" customFormat="1" ht="15.75" x14ac:dyDescent="0.2">
      <c r="A166" s="45" t="s">
        <v>365</v>
      </c>
      <c r="B166" s="82" t="s">
        <v>82</v>
      </c>
      <c r="C166" s="39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83"/>
      <c r="V166" s="84"/>
      <c r="W166" s="84"/>
      <c r="X166" s="84"/>
      <c r="Y166" s="84"/>
      <c r="Z166" s="85">
        <f t="shared" si="38"/>
        <v>0</v>
      </c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>
        <f t="shared" si="39"/>
        <v>0</v>
      </c>
      <c r="AX166" s="8">
        <v>933</v>
      </c>
      <c r="AY166" s="8">
        <v>348</v>
      </c>
      <c r="AZ166" s="8">
        <v>683.05</v>
      </c>
      <c r="BA166" s="8">
        <v>683.05</v>
      </c>
      <c r="BB166" s="8">
        <v>1700</v>
      </c>
      <c r="BC166" s="8">
        <v>1094.7</v>
      </c>
      <c r="BD166" s="8">
        <v>1132.3</v>
      </c>
      <c r="BE166" s="8">
        <v>1084.2</v>
      </c>
      <c r="BF166" s="8">
        <v>684</v>
      </c>
      <c r="BG166" s="8">
        <v>1102.8</v>
      </c>
      <c r="BH166" s="8">
        <v>686.3</v>
      </c>
      <c r="BI166" s="8">
        <v>487.9</v>
      </c>
      <c r="BJ166" s="8">
        <v>650.79999999999995</v>
      </c>
      <c r="BK166" s="8">
        <v>636.70000000000005</v>
      </c>
      <c r="BL166" s="8">
        <v>600</v>
      </c>
      <c r="BM166" s="8">
        <v>600</v>
      </c>
      <c r="BN166" s="8"/>
      <c r="BO166" s="8"/>
      <c r="BP166" s="8"/>
      <c r="BQ166" s="8">
        <v>454.3</v>
      </c>
      <c r="BR166" s="8"/>
      <c r="BS166" s="8"/>
      <c r="BT166" s="84">
        <f t="shared" si="40"/>
        <v>12628.099999999999</v>
      </c>
      <c r="BU166" s="84">
        <f t="shared" si="41"/>
        <v>12628.099999999999</v>
      </c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>
        <f t="shared" si="42"/>
        <v>0</v>
      </c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>
        <f t="shared" si="43"/>
        <v>0</v>
      </c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>
        <f t="shared" si="44"/>
        <v>0</v>
      </c>
      <c r="EM166" s="84">
        <f t="shared" si="45"/>
        <v>0</v>
      </c>
      <c r="EN166" s="84">
        <f t="shared" si="46"/>
        <v>12628.099999999999</v>
      </c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>
        <f t="shared" si="47"/>
        <v>0</v>
      </c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4">
        <f t="shared" si="48"/>
        <v>0</v>
      </c>
      <c r="GI166" s="84"/>
      <c r="GJ166" s="84"/>
      <c r="GK166" s="84"/>
      <c r="GL166" s="84"/>
      <c r="GM166" s="84"/>
      <c r="GN166" s="84"/>
      <c r="GO166" s="84"/>
      <c r="GP166" s="84"/>
      <c r="GQ166" s="84"/>
      <c r="GR166" s="84"/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  <c r="HC166" s="84"/>
      <c r="HD166" s="84"/>
      <c r="HE166" s="84">
        <f t="shared" si="49"/>
        <v>0</v>
      </c>
      <c r="HF166" s="84">
        <f t="shared" si="50"/>
        <v>0</v>
      </c>
      <c r="HG166" s="84">
        <f t="shared" si="51"/>
        <v>12628.099999999999</v>
      </c>
      <c r="HH166" s="84"/>
      <c r="HI166" s="84"/>
      <c r="HJ166" s="84"/>
      <c r="HK166" s="84"/>
      <c r="HL166" s="84"/>
      <c r="HM166" s="84"/>
      <c r="HN166" s="84"/>
      <c r="HO166" s="84"/>
      <c r="HP166" s="84"/>
      <c r="HQ166" s="84"/>
      <c r="HR166" s="84"/>
      <c r="HS166" s="84"/>
      <c r="HT166" s="84"/>
      <c r="HU166" s="84"/>
      <c r="HV166" s="84"/>
      <c r="HW166" s="84"/>
      <c r="HX166" s="84"/>
      <c r="HY166" s="84"/>
      <c r="HZ166" s="84"/>
      <c r="IA166" s="84"/>
      <c r="IB166" s="84"/>
      <c r="IC166" s="84"/>
      <c r="ID166" s="84"/>
      <c r="IE166" s="84"/>
      <c r="IF166" s="84"/>
      <c r="IG166" s="84"/>
      <c r="IH166" s="84"/>
      <c r="II166" s="84"/>
      <c r="IJ166" s="84"/>
      <c r="IK166" s="84"/>
      <c r="IL166" s="84">
        <f t="shared" si="52"/>
        <v>0</v>
      </c>
      <c r="IM166" s="84"/>
      <c r="IN166" s="84"/>
      <c r="IO166" s="84"/>
      <c r="IP166" s="84"/>
      <c r="IQ166" s="84"/>
      <c r="IR166" s="84"/>
      <c r="IS166" s="84"/>
      <c r="IT166" s="84"/>
      <c r="IU166" s="84"/>
      <c r="IV166" s="84"/>
      <c r="IW166" s="84"/>
      <c r="IX166" s="84"/>
      <c r="IY166" s="84"/>
      <c r="IZ166" s="84"/>
      <c r="JA166" s="84"/>
      <c r="JB166" s="84"/>
      <c r="JC166" s="84"/>
      <c r="JD166" s="84"/>
      <c r="JE166" s="84"/>
      <c r="JF166" s="84"/>
      <c r="JG166" s="84"/>
      <c r="JH166" s="84"/>
      <c r="JI166" s="84"/>
      <c r="JJ166" s="84"/>
      <c r="JK166" s="84">
        <f t="shared" si="53"/>
        <v>0</v>
      </c>
      <c r="JL166" s="84"/>
      <c r="JM166" s="84"/>
      <c r="JN166" s="84"/>
      <c r="JO166" s="84"/>
      <c r="JP166" s="84"/>
      <c r="JQ166" s="84"/>
      <c r="JR166" s="84"/>
      <c r="JS166" s="84"/>
      <c r="JT166" s="84"/>
      <c r="JU166" s="84"/>
      <c r="JV166" s="84"/>
      <c r="JW166" s="84"/>
      <c r="JX166" s="84"/>
      <c r="JY166" s="84"/>
      <c r="JZ166" s="84">
        <f t="shared" si="54"/>
        <v>0</v>
      </c>
      <c r="KA166" s="84">
        <f t="shared" si="55"/>
        <v>0</v>
      </c>
      <c r="KB166" s="84">
        <f t="shared" si="56"/>
        <v>12628.099999999999</v>
      </c>
    </row>
    <row r="167" spans="1:288" s="7" customFormat="1" ht="15.75" x14ac:dyDescent="0.2">
      <c r="A167" s="45" t="s">
        <v>366</v>
      </c>
      <c r="B167" s="96" t="s">
        <v>3</v>
      </c>
      <c r="C167" s="39" t="s">
        <v>188</v>
      </c>
      <c r="D167" s="50">
        <v>2</v>
      </c>
      <c r="E167" s="50">
        <v>2</v>
      </c>
      <c r="F167" s="50">
        <v>2</v>
      </c>
      <c r="G167" s="50">
        <v>3</v>
      </c>
      <c r="H167" s="50">
        <v>2</v>
      </c>
      <c r="I167" s="50">
        <v>2</v>
      </c>
      <c r="J167" s="50">
        <v>2</v>
      </c>
      <c r="K167" s="50">
        <v>2</v>
      </c>
      <c r="L167" s="50">
        <v>3</v>
      </c>
      <c r="M167" s="50">
        <v>2</v>
      </c>
      <c r="N167" s="50">
        <v>2</v>
      </c>
      <c r="O167" s="50">
        <v>2</v>
      </c>
      <c r="P167" s="50">
        <v>2</v>
      </c>
      <c r="Q167" s="50">
        <v>3</v>
      </c>
      <c r="R167" s="50">
        <v>3</v>
      </c>
      <c r="S167" s="50">
        <v>1</v>
      </c>
      <c r="T167" s="50">
        <v>1</v>
      </c>
      <c r="U167" s="83">
        <v>1</v>
      </c>
      <c r="V167" s="84">
        <v>2</v>
      </c>
      <c r="W167" s="84">
        <v>2</v>
      </c>
      <c r="X167" s="84">
        <v>2</v>
      </c>
      <c r="Y167" s="84">
        <v>2</v>
      </c>
      <c r="Z167" s="85">
        <f t="shared" si="38"/>
        <v>45</v>
      </c>
      <c r="AA167" s="84">
        <v>2</v>
      </c>
      <c r="AB167" s="84">
        <v>3</v>
      </c>
      <c r="AC167" s="84">
        <v>1</v>
      </c>
      <c r="AD167" s="84">
        <v>3</v>
      </c>
      <c r="AE167" s="84">
        <v>3</v>
      </c>
      <c r="AF167" s="84">
        <v>3</v>
      </c>
      <c r="AG167" s="84">
        <v>2</v>
      </c>
      <c r="AH167" s="84">
        <v>2</v>
      </c>
      <c r="AI167" s="84">
        <v>2</v>
      </c>
      <c r="AJ167" s="84">
        <v>2</v>
      </c>
      <c r="AK167" s="84">
        <v>2</v>
      </c>
      <c r="AL167" s="84">
        <v>3</v>
      </c>
      <c r="AM167" s="84">
        <v>2</v>
      </c>
      <c r="AN167" s="84">
        <v>2</v>
      </c>
      <c r="AO167" s="84">
        <v>2</v>
      </c>
      <c r="AP167" s="84">
        <v>3</v>
      </c>
      <c r="AQ167" s="84">
        <v>2</v>
      </c>
      <c r="AR167" s="84">
        <v>2</v>
      </c>
      <c r="AS167" s="84">
        <v>2</v>
      </c>
      <c r="AT167" s="84">
        <v>2</v>
      </c>
      <c r="AU167" s="84">
        <v>2</v>
      </c>
      <c r="AV167" s="84">
        <v>2</v>
      </c>
      <c r="AW167" s="84">
        <f t="shared" si="39"/>
        <v>49</v>
      </c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4">
        <f t="shared" si="40"/>
        <v>0</v>
      </c>
      <c r="BU167" s="84">
        <f t="shared" si="41"/>
        <v>94</v>
      </c>
      <c r="BV167" s="84"/>
      <c r="BW167" s="84"/>
      <c r="BX167" s="84"/>
      <c r="BY167" s="84"/>
      <c r="BZ167" s="84"/>
      <c r="CA167" s="84">
        <v>1</v>
      </c>
      <c r="CB167" s="84">
        <v>1</v>
      </c>
      <c r="CC167" s="84">
        <v>1</v>
      </c>
      <c r="CD167" s="84"/>
      <c r="CE167" s="84"/>
      <c r="CF167" s="84">
        <v>1</v>
      </c>
      <c r="CG167" s="84">
        <v>2</v>
      </c>
      <c r="CH167" s="84">
        <v>2</v>
      </c>
      <c r="CI167" s="84">
        <v>2</v>
      </c>
      <c r="CJ167" s="84">
        <v>2</v>
      </c>
      <c r="CK167" s="84">
        <v>1</v>
      </c>
      <c r="CL167" s="84">
        <v>1</v>
      </c>
      <c r="CM167" s="84">
        <v>1</v>
      </c>
      <c r="CN167" s="84">
        <v>1</v>
      </c>
      <c r="CO167" s="84">
        <v>1</v>
      </c>
      <c r="CP167" s="84"/>
      <c r="CQ167" s="84"/>
      <c r="CR167" s="84">
        <f t="shared" si="42"/>
        <v>17</v>
      </c>
      <c r="CS167" s="84"/>
      <c r="CT167" s="84"/>
      <c r="CU167" s="84"/>
      <c r="CV167" s="84">
        <v>1</v>
      </c>
      <c r="CW167" s="84">
        <v>1</v>
      </c>
      <c r="CX167" s="84">
        <v>1</v>
      </c>
      <c r="CY167" s="84">
        <v>1</v>
      </c>
      <c r="CZ167" s="84">
        <v>1</v>
      </c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>
        <f t="shared" si="43"/>
        <v>5</v>
      </c>
      <c r="DP167" s="84">
        <v>1</v>
      </c>
      <c r="DQ167" s="84">
        <v>1</v>
      </c>
      <c r="DR167" s="84">
        <v>1</v>
      </c>
      <c r="DS167" s="84">
        <v>1</v>
      </c>
      <c r="DT167" s="84">
        <v>3</v>
      </c>
      <c r="DU167" s="84">
        <v>3</v>
      </c>
      <c r="DV167" s="84">
        <v>3</v>
      </c>
      <c r="DW167" s="84">
        <v>3</v>
      </c>
      <c r="DX167" s="84">
        <v>3</v>
      </c>
      <c r="DY167" s="84">
        <v>3</v>
      </c>
      <c r="DZ167" s="84">
        <v>2</v>
      </c>
      <c r="EA167" s="84">
        <v>2</v>
      </c>
      <c r="EB167" s="84"/>
      <c r="EC167" s="84"/>
      <c r="ED167" s="84">
        <v>1</v>
      </c>
      <c r="EE167" s="84">
        <v>1</v>
      </c>
      <c r="EF167" s="84">
        <v>1</v>
      </c>
      <c r="EG167" s="84">
        <v>1</v>
      </c>
      <c r="EH167" s="84"/>
      <c r="EI167" s="84"/>
      <c r="EJ167" s="84"/>
      <c r="EK167" s="84"/>
      <c r="EL167" s="84">
        <f t="shared" si="44"/>
        <v>30</v>
      </c>
      <c r="EM167" s="84">
        <f t="shared" si="45"/>
        <v>52</v>
      </c>
      <c r="EN167" s="84">
        <f t="shared" si="46"/>
        <v>146</v>
      </c>
      <c r="EO167" s="84"/>
      <c r="EP167" s="84"/>
      <c r="EQ167" s="84"/>
      <c r="ER167" s="84"/>
      <c r="ES167" s="84"/>
      <c r="ET167" s="84"/>
      <c r="EU167" s="84"/>
      <c r="EV167" s="84">
        <v>1</v>
      </c>
      <c r="EW167" s="84"/>
      <c r="EX167" s="84"/>
      <c r="EY167" s="84"/>
      <c r="EZ167" s="84">
        <v>1</v>
      </c>
      <c r="FA167" s="84"/>
      <c r="FB167" s="84"/>
      <c r="FC167" s="84">
        <v>1</v>
      </c>
      <c r="FD167" s="84">
        <v>1</v>
      </c>
      <c r="FE167" s="84">
        <v>1</v>
      </c>
      <c r="FF167" s="84"/>
      <c r="FG167" s="84">
        <v>1</v>
      </c>
      <c r="FH167" s="84">
        <v>1</v>
      </c>
      <c r="FI167" s="84"/>
      <c r="FJ167" s="84"/>
      <c r="FK167" s="84">
        <f t="shared" si="47"/>
        <v>7</v>
      </c>
      <c r="FL167" s="8"/>
      <c r="FM167" s="8"/>
      <c r="FN167" s="8">
        <v>1</v>
      </c>
      <c r="FO167" s="8"/>
      <c r="FP167" s="8"/>
      <c r="FQ167" s="8">
        <v>1</v>
      </c>
      <c r="FR167" s="8"/>
      <c r="FS167" s="8"/>
      <c r="FT167" s="8">
        <v>1</v>
      </c>
      <c r="FU167" s="8"/>
      <c r="FV167" s="8"/>
      <c r="FW167" s="8">
        <v>1</v>
      </c>
      <c r="FX167" s="8">
        <v>1</v>
      </c>
      <c r="FY167" s="8">
        <v>3</v>
      </c>
      <c r="FZ167" s="8">
        <v>2</v>
      </c>
      <c r="GA167" s="8">
        <v>2</v>
      </c>
      <c r="GB167" s="8">
        <v>2</v>
      </c>
      <c r="GC167" s="8">
        <v>2</v>
      </c>
      <c r="GD167" s="8">
        <v>3</v>
      </c>
      <c r="GE167" s="8">
        <v>3</v>
      </c>
      <c r="GF167" s="8">
        <v>3</v>
      </c>
      <c r="GG167" s="8"/>
      <c r="GH167" s="84">
        <f t="shared" si="48"/>
        <v>25</v>
      </c>
      <c r="GI167" s="84">
        <v>1</v>
      </c>
      <c r="GJ167" s="84">
        <v>1</v>
      </c>
      <c r="GK167" s="84">
        <v>1</v>
      </c>
      <c r="GL167" s="84">
        <v>1</v>
      </c>
      <c r="GM167" s="84">
        <v>2</v>
      </c>
      <c r="GN167" s="84">
        <v>2</v>
      </c>
      <c r="GO167" s="84">
        <v>2</v>
      </c>
      <c r="GP167" s="84">
        <v>2</v>
      </c>
      <c r="GQ167" s="84">
        <v>2</v>
      </c>
      <c r="GR167" s="84"/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>
        <v>2</v>
      </c>
      <c r="HE167" s="84">
        <f t="shared" si="49"/>
        <v>16</v>
      </c>
      <c r="HF167" s="84">
        <f t="shared" si="50"/>
        <v>48</v>
      </c>
      <c r="HG167" s="84">
        <f t="shared" si="51"/>
        <v>194</v>
      </c>
      <c r="HH167" s="84">
        <v>3</v>
      </c>
      <c r="HI167" s="84">
        <v>1</v>
      </c>
      <c r="HJ167" s="84">
        <v>3</v>
      </c>
      <c r="HK167" s="84">
        <v>3</v>
      </c>
      <c r="HL167" s="84">
        <v>1</v>
      </c>
      <c r="HM167" s="84">
        <v>1</v>
      </c>
      <c r="HN167" s="84">
        <v>1</v>
      </c>
      <c r="HO167" s="84">
        <v>1</v>
      </c>
      <c r="HP167" s="84">
        <v>1</v>
      </c>
      <c r="HQ167" s="84">
        <v>1</v>
      </c>
      <c r="HR167" s="84">
        <v>1</v>
      </c>
      <c r="HS167" s="84">
        <v>1</v>
      </c>
      <c r="HT167" s="84">
        <v>3</v>
      </c>
      <c r="HU167" s="84">
        <v>3</v>
      </c>
      <c r="HV167" s="84">
        <v>3</v>
      </c>
      <c r="HW167" s="84"/>
      <c r="HX167" s="84"/>
      <c r="HY167" s="84"/>
      <c r="HZ167" s="84">
        <v>2</v>
      </c>
      <c r="IA167" s="84">
        <v>28</v>
      </c>
      <c r="IB167" s="84">
        <v>1</v>
      </c>
      <c r="IC167" s="84">
        <v>1</v>
      </c>
      <c r="ID167" s="84"/>
      <c r="IE167" s="84"/>
      <c r="IF167" s="84"/>
      <c r="IG167" s="84"/>
      <c r="IH167" s="84"/>
      <c r="II167" s="84"/>
      <c r="IJ167" s="84"/>
      <c r="IK167" s="84"/>
      <c r="IL167" s="84">
        <f t="shared" si="52"/>
        <v>59</v>
      </c>
      <c r="IM167" s="84"/>
      <c r="IN167" s="84"/>
      <c r="IO167" s="84">
        <v>2</v>
      </c>
      <c r="IP167" s="84">
        <v>2</v>
      </c>
      <c r="IQ167" s="84">
        <v>2</v>
      </c>
      <c r="IR167" s="84">
        <v>2</v>
      </c>
      <c r="IS167" s="84"/>
      <c r="IT167" s="84"/>
      <c r="IU167" s="84"/>
      <c r="IV167" s="84"/>
      <c r="IW167" s="84"/>
      <c r="IX167" s="84"/>
      <c r="IY167" s="84"/>
      <c r="IZ167" s="84">
        <v>1</v>
      </c>
      <c r="JA167" s="84">
        <v>1</v>
      </c>
      <c r="JB167" s="84">
        <v>1</v>
      </c>
      <c r="JC167" s="84">
        <v>2</v>
      </c>
      <c r="JD167" s="84">
        <v>2</v>
      </c>
      <c r="JE167" s="84">
        <v>2</v>
      </c>
      <c r="JF167" s="84">
        <v>2</v>
      </c>
      <c r="JG167" s="84">
        <v>2</v>
      </c>
      <c r="JH167" s="84"/>
      <c r="JI167" s="84">
        <v>2</v>
      </c>
      <c r="JJ167" s="84">
        <v>2</v>
      </c>
      <c r="JK167" s="84">
        <f t="shared" si="53"/>
        <v>25</v>
      </c>
      <c r="JL167" s="84">
        <v>2</v>
      </c>
      <c r="JM167" s="84">
        <v>2</v>
      </c>
      <c r="JN167" s="84">
        <v>1</v>
      </c>
      <c r="JO167" s="84">
        <v>1</v>
      </c>
      <c r="JP167" s="84">
        <v>2</v>
      </c>
      <c r="JQ167" s="84">
        <v>2</v>
      </c>
      <c r="JR167" s="84"/>
      <c r="JS167" s="84"/>
      <c r="JT167" s="84"/>
      <c r="JU167" s="84"/>
      <c r="JV167" s="84"/>
      <c r="JW167" s="84"/>
      <c r="JX167" s="84"/>
      <c r="JY167" s="84"/>
      <c r="JZ167" s="84">
        <f t="shared" si="54"/>
        <v>10</v>
      </c>
      <c r="KA167" s="84">
        <f t="shared" si="55"/>
        <v>94</v>
      </c>
      <c r="KB167" s="84">
        <f t="shared" si="56"/>
        <v>288</v>
      </c>
    </row>
    <row r="168" spans="1:288" s="11" customFormat="1" ht="18.75" customHeight="1" x14ac:dyDescent="0.2">
      <c r="A168" s="45" t="s">
        <v>367</v>
      </c>
      <c r="B168" s="96" t="s">
        <v>164</v>
      </c>
      <c r="C168" s="39" t="s">
        <v>188</v>
      </c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20"/>
      <c r="V168" s="20"/>
      <c r="W168" s="20"/>
      <c r="X168" s="20">
        <v>1</v>
      </c>
      <c r="Y168" s="20">
        <v>1</v>
      </c>
      <c r="Z168" s="85">
        <f t="shared" si="38"/>
        <v>2</v>
      </c>
      <c r="AA168" s="20">
        <v>1</v>
      </c>
      <c r="AB168" s="20">
        <v>2</v>
      </c>
      <c r="AC168" s="84">
        <v>1</v>
      </c>
      <c r="AD168" s="20">
        <v>2</v>
      </c>
      <c r="AE168" s="20">
        <v>2</v>
      </c>
      <c r="AF168" s="20">
        <v>2</v>
      </c>
      <c r="AG168" s="20">
        <v>2</v>
      </c>
      <c r="AH168" s="20">
        <v>2</v>
      </c>
      <c r="AI168" s="20">
        <v>2</v>
      </c>
      <c r="AJ168" s="20">
        <v>2</v>
      </c>
      <c r="AK168" s="20">
        <v>2</v>
      </c>
      <c r="AL168" s="20">
        <v>3</v>
      </c>
      <c r="AM168" s="20"/>
      <c r="AN168" s="20">
        <v>2</v>
      </c>
      <c r="AO168" s="20">
        <v>5</v>
      </c>
      <c r="AP168" s="20">
        <v>2</v>
      </c>
      <c r="AQ168" s="20">
        <v>2</v>
      </c>
      <c r="AR168" s="20">
        <v>1</v>
      </c>
      <c r="AS168" s="20">
        <v>1</v>
      </c>
      <c r="AT168" s="20">
        <v>2</v>
      </c>
      <c r="AU168" s="20"/>
      <c r="AV168" s="20">
        <v>1</v>
      </c>
      <c r="AW168" s="84">
        <f t="shared" si="39"/>
        <v>39</v>
      </c>
      <c r="AX168" s="8">
        <v>1</v>
      </c>
      <c r="AY168" s="8">
        <v>1</v>
      </c>
      <c r="AZ168" s="8">
        <v>1</v>
      </c>
      <c r="BA168" s="8">
        <v>1</v>
      </c>
      <c r="BB168" s="8">
        <v>2</v>
      </c>
      <c r="BC168" s="8">
        <v>2</v>
      </c>
      <c r="BD168" s="8">
        <v>2</v>
      </c>
      <c r="BE168" s="8">
        <v>2</v>
      </c>
      <c r="BF168" s="8">
        <v>1</v>
      </c>
      <c r="BG168" s="8">
        <v>2</v>
      </c>
      <c r="BH168" s="8">
        <v>1</v>
      </c>
      <c r="BI168" s="8"/>
      <c r="BJ168" s="8">
        <v>2</v>
      </c>
      <c r="BK168" s="8"/>
      <c r="BL168" s="8"/>
      <c r="BM168" s="8">
        <v>1</v>
      </c>
      <c r="BN168" s="8"/>
      <c r="BO168" s="8"/>
      <c r="BP168" s="8"/>
      <c r="BQ168" s="8"/>
      <c r="BR168" s="8">
        <v>1</v>
      </c>
      <c r="BS168" s="8"/>
      <c r="BT168" s="84">
        <f t="shared" si="40"/>
        <v>19</v>
      </c>
      <c r="BU168" s="84">
        <f t="shared" si="41"/>
        <v>60</v>
      </c>
      <c r="BV168" s="20">
        <v>2</v>
      </c>
      <c r="BW168" s="20"/>
      <c r="BX168" s="20">
        <v>1</v>
      </c>
      <c r="BY168" s="20"/>
      <c r="BZ168" s="20"/>
      <c r="CA168" s="20">
        <v>2</v>
      </c>
      <c r="CB168" s="20"/>
      <c r="CC168" s="20">
        <v>1</v>
      </c>
      <c r="CD168" s="20"/>
      <c r="CE168" s="20"/>
      <c r="CF168" s="20">
        <v>2</v>
      </c>
      <c r="CG168" s="20"/>
      <c r="CH168" s="20">
        <v>1</v>
      </c>
      <c r="CI168" s="20">
        <v>1</v>
      </c>
      <c r="CJ168" s="20">
        <v>5</v>
      </c>
      <c r="CK168" s="20">
        <v>1</v>
      </c>
      <c r="CL168" s="20">
        <v>1</v>
      </c>
      <c r="CM168" s="20">
        <v>2</v>
      </c>
      <c r="CN168" s="20"/>
      <c r="CO168" s="20">
        <v>1</v>
      </c>
      <c r="CP168" s="20"/>
      <c r="CQ168" s="20"/>
      <c r="CR168" s="84">
        <f t="shared" si="42"/>
        <v>20</v>
      </c>
      <c r="CS168" s="20"/>
      <c r="CT168" s="20"/>
      <c r="CU168" s="20"/>
      <c r="CV168" s="20"/>
      <c r="CW168" s="20"/>
      <c r="CX168" s="20"/>
      <c r="CY168" s="20"/>
      <c r="CZ168" s="20"/>
      <c r="DA168" s="20"/>
      <c r="DB168" s="20">
        <v>1</v>
      </c>
      <c r="DC168" s="20">
        <v>1</v>
      </c>
      <c r="DD168" s="20">
        <v>1</v>
      </c>
      <c r="DE168" s="20">
        <v>1</v>
      </c>
      <c r="DF168" s="20">
        <v>1</v>
      </c>
      <c r="DG168" s="20">
        <v>1</v>
      </c>
      <c r="DH168" s="20"/>
      <c r="DI168" s="20"/>
      <c r="DJ168" s="20"/>
      <c r="DK168" s="20">
        <v>2</v>
      </c>
      <c r="DL168" s="20"/>
      <c r="DM168" s="20"/>
      <c r="DN168" s="20"/>
      <c r="DO168" s="84">
        <f t="shared" si="43"/>
        <v>8</v>
      </c>
      <c r="DP168" s="20"/>
      <c r="DQ168" s="20"/>
      <c r="DR168" s="20"/>
      <c r="DS168" s="20"/>
      <c r="DT168" s="20"/>
      <c r="DU168" s="20"/>
      <c r="DV168" s="20">
        <v>1</v>
      </c>
      <c r="DW168" s="20">
        <v>1</v>
      </c>
      <c r="DX168" s="20">
        <v>1</v>
      </c>
      <c r="DY168" s="20">
        <v>1</v>
      </c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84">
        <f t="shared" si="44"/>
        <v>4</v>
      </c>
      <c r="EM168" s="84">
        <f t="shared" si="45"/>
        <v>32</v>
      </c>
      <c r="EN168" s="84">
        <f t="shared" si="46"/>
        <v>92</v>
      </c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84">
        <f t="shared" si="47"/>
        <v>0</v>
      </c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>
        <v>2</v>
      </c>
      <c r="GA168" s="19">
        <v>2</v>
      </c>
      <c r="GB168" s="19">
        <v>2</v>
      </c>
      <c r="GC168" s="19">
        <v>2</v>
      </c>
      <c r="GD168" s="19"/>
      <c r="GE168" s="19"/>
      <c r="GF168" s="19"/>
      <c r="GG168" s="19"/>
      <c r="GH168" s="84">
        <f t="shared" si="48"/>
        <v>8</v>
      </c>
      <c r="GI168" s="20"/>
      <c r="GJ168" s="20"/>
      <c r="GK168" s="20"/>
      <c r="GL168" s="20"/>
      <c r="GM168" s="20">
        <v>1</v>
      </c>
      <c r="GN168" s="20">
        <v>1</v>
      </c>
      <c r="GO168" s="20">
        <v>1</v>
      </c>
      <c r="GP168" s="20">
        <v>1</v>
      </c>
      <c r="GQ168" s="20">
        <v>1</v>
      </c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84">
        <f t="shared" si="49"/>
        <v>5</v>
      </c>
      <c r="HF168" s="84">
        <f t="shared" si="50"/>
        <v>13</v>
      </c>
      <c r="HG168" s="84">
        <f t="shared" si="51"/>
        <v>105</v>
      </c>
      <c r="HH168" s="20"/>
      <c r="HI168" s="20"/>
      <c r="HJ168" s="20"/>
      <c r="HK168" s="20"/>
      <c r="HL168" s="20"/>
      <c r="HM168" s="20"/>
      <c r="HN168" s="20"/>
      <c r="HO168" s="20">
        <v>1</v>
      </c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>
        <v>1</v>
      </c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84">
        <f t="shared" si="52"/>
        <v>2</v>
      </c>
      <c r="IM168" s="20"/>
      <c r="IN168" s="20"/>
      <c r="IO168" s="20">
        <v>1</v>
      </c>
      <c r="IP168" s="20">
        <v>1</v>
      </c>
      <c r="IQ168" s="20"/>
      <c r="IR168" s="20">
        <v>1</v>
      </c>
      <c r="IS168" s="20"/>
      <c r="IT168" s="20"/>
      <c r="IU168" s="20"/>
      <c r="IV168" s="20"/>
      <c r="IW168" s="20"/>
      <c r="IX168" s="20"/>
      <c r="IY168" s="20"/>
      <c r="IZ168" s="20"/>
      <c r="JA168" s="20"/>
      <c r="JB168" s="20"/>
      <c r="JC168" s="20"/>
      <c r="JD168" s="20"/>
      <c r="JE168" s="20"/>
      <c r="JF168" s="20"/>
      <c r="JG168" s="20"/>
      <c r="JH168" s="20"/>
      <c r="JI168" s="20"/>
      <c r="JJ168" s="20"/>
      <c r="JK168" s="84">
        <f t="shared" si="53"/>
        <v>3</v>
      </c>
      <c r="JL168" s="20"/>
      <c r="JM168" s="20"/>
      <c r="JN168" s="20"/>
      <c r="JO168" s="20"/>
      <c r="JP168" s="20"/>
      <c r="JQ168" s="20"/>
      <c r="JR168" s="20"/>
      <c r="JS168" s="20"/>
      <c r="JT168" s="20"/>
      <c r="JU168" s="20"/>
      <c r="JV168" s="20"/>
      <c r="JW168" s="20"/>
      <c r="JX168" s="20"/>
      <c r="JY168" s="20"/>
      <c r="JZ168" s="84">
        <f t="shared" si="54"/>
        <v>0</v>
      </c>
      <c r="KA168" s="84">
        <f t="shared" si="55"/>
        <v>5</v>
      </c>
      <c r="KB168" s="84">
        <f t="shared" si="56"/>
        <v>110</v>
      </c>
    </row>
    <row r="169" spans="1:288" s="10" customFormat="1" ht="18.75" customHeight="1" x14ac:dyDescent="0.2">
      <c r="A169" s="45" t="s">
        <v>368</v>
      </c>
      <c r="B169" s="96" t="s">
        <v>165</v>
      </c>
      <c r="C169" s="39" t="s">
        <v>204</v>
      </c>
      <c r="D169" s="50">
        <v>1</v>
      </c>
      <c r="E169" s="50">
        <v>1</v>
      </c>
      <c r="F169" s="50">
        <v>1</v>
      </c>
      <c r="G169" s="50">
        <v>2</v>
      </c>
      <c r="H169" s="50">
        <v>1</v>
      </c>
      <c r="I169" s="50">
        <v>2</v>
      </c>
      <c r="J169" s="50">
        <v>1</v>
      </c>
      <c r="K169" s="50">
        <v>1</v>
      </c>
      <c r="L169" s="50">
        <v>1</v>
      </c>
      <c r="M169" s="50">
        <v>1</v>
      </c>
      <c r="N169" s="50">
        <v>1</v>
      </c>
      <c r="O169" s="50">
        <v>1</v>
      </c>
      <c r="P169" s="50">
        <v>1</v>
      </c>
      <c r="Q169" s="50">
        <v>1</v>
      </c>
      <c r="R169" s="50">
        <v>1</v>
      </c>
      <c r="S169" s="50">
        <v>1</v>
      </c>
      <c r="T169" s="50">
        <v>1</v>
      </c>
      <c r="U169" s="83">
        <v>1</v>
      </c>
      <c r="V169" s="84">
        <v>2</v>
      </c>
      <c r="W169" s="84">
        <v>1</v>
      </c>
      <c r="X169" s="84">
        <v>1</v>
      </c>
      <c r="Y169" s="84">
        <v>1</v>
      </c>
      <c r="Z169" s="85">
        <f t="shared" si="38"/>
        <v>25</v>
      </c>
      <c r="AA169" s="84">
        <v>1</v>
      </c>
      <c r="AB169" s="84">
        <v>2</v>
      </c>
      <c r="AC169" s="84">
        <v>1</v>
      </c>
      <c r="AD169" s="84">
        <v>2</v>
      </c>
      <c r="AE169" s="84">
        <v>2</v>
      </c>
      <c r="AF169" s="84">
        <v>1</v>
      </c>
      <c r="AG169" s="84">
        <v>1</v>
      </c>
      <c r="AH169" s="84">
        <v>1</v>
      </c>
      <c r="AI169" s="84">
        <v>1</v>
      </c>
      <c r="AJ169" s="84">
        <v>1</v>
      </c>
      <c r="AK169" s="84">
        <v>1</v>
      </c>
      <c r="AL169" s="84">
        <v>2</v>
      </c>
      <c r="AM169" s="84">
        <v>1</v>
      </c>
      <c r="AN169" s="84">
        <v>1</v>
      </c>
      <c r="AO169" s="84">
        <v>2</v>
      </c>
      <c r="AP169" s="84">
        <v>2</v>
      </c>
      <c r="AQ169" s="84">
        <v>1</v>
      </c>
      <c r="AR169" s="84">
        <v>1</v>
      </c>
      <c r="AS169" s="84">
        <v>1</v>
      </c>
      <c r="AT169" s="84">
        <v>1</v>
      </c>
      <c r="AU169" s="84">
        <v>1</v>
      </c>
      <c r="AV169" s="84">
        <v>1</v>
      </c>
      <c r="AW169" s="84">
        <f t="shared" si="39"/>
        <v>28</v>
      </c>
      <c r="AX169" s="19">
        <v>1</v>
      </c>
      <c r="AY169" s="19">
        <v>2</v>
      </c>
      <c r="AZ169" s="19">
        <v>2</v>
      </c>
      <c r="BA169" s="19">
        <v>2</v>
      </c>
      <c r="BB169" s="19">
        <v>3</v>
      </c>
      <c r="BC169" s="19">
        <v>2</v>
      </c>
      <c r="BD169" s="19">
        <v>2</v>
      </c>
      <c r="BE169" s="19">
        <v>2</v>
      </c>
      <c r="BF169" s="19">
        <v>1</v>
      </c>
      <c r="BG169" s="19">
        <v>2</v>
      </c>
      <c r="BH169" s="19">
        <v>2</v>
      </c>
      <c r="BI169" s="19"/>
      <c r="BJ169" s="19">
        <v>2</v>
      </c>
      <c r="BK169" s="19">
        <v>1</v>
      </c>
      <c r="BL169" s="19">
        <v>1</v>
      </c>
      <c r="BM169" s="19">
        <v>1</v>
      </c>
      <c r="BN169" s="19"/>
      <c r="BO169" s="19"/>
      <c r="BP169" s="19"/>
      <c r="BQ169" s="19">
        <v>1</v>
      </c>
      <c r="BR169" s="19">
        <v>2</v>
      </c>
      <c r="BS169" s="19">
        <v>2</v>
      </c>
      <c r="BT169" s="84">
        <f t="shared" si="40"/>
        <v>30</v>
      </c>
      <c r="BU169" s="84">
        <f t="shared" si="41"/>
        <v>83</v>
      </c>
      <c r="BV169" s="84">
        <v>1</v>
      </c>
      <c r="BW169" s="84">
        <v>1</v>
      </c>
      <c r="BX169" s="84">
        <v>1</v>
      </c>
      <c r="BY169" s="84">
        <v>1</v>
      </c>
      <c r="BZ169" s="84">
        <v>2</v>
      </c>
      <c r="CA169" s="84">
        <v>1</v>
      </c>
      <c r="CB169" s="84">
        <v>1</v>
      </c>
      <c r="CC169" s="84">
        <v>1</v>
      </c>
      <c r="CD169" s="84">
        <v>1</v>
      </c>
      <c r="CE169" s="84">
        <v>1</v>
      </c>
      <c r="CF169" s="84">
        <v>1</v>
      </c>
      <c r="CG169" s="84">
        <v>1</v>
      </c>
      <c r="CH169" s="84">
        <v>1</v>
      </c>
      <c r="CI169" s="84">
        <v>1</v>
      </c>
      <c r="CJ169" s="84">
        <v>1</v>
      </c>
      <c r="CK169" s="84">
        <v>1</v>
      </c>
      <c r="CL169" s="84">
        <v>1</v>
      </c>
      <c r="CM169" s="84">
        <v>1</v>
      </c>
      <c r="CN169" s="84">
        <v>2</v>
      </c>
      <c r="CO169" s="84">
        <v>1</v>
      </c>
      <c r="CP169" s="84">
        <v>1</v>
      </c>
      <c r="CQ169" s="84">
        <v>2</v>
      </c>
      <c r="CR169" s="84">
        <f t="shared" si="42"/>
        <v>25</v>
      </c>
      <c r="CS169" s="84">
        <v>2</v>
      </c>
      <c r="CT169" s="84">
        <v>1</v>
      </c>
      <c r="CU169" s="84">
        <v>3</v>
      </c>
      <c r="CV169" s="84">
        <v>1</v>
      </c>
      <c r="CW169" s="84">
        <v>2</v>
      </c>
      <c r="CX169" s="84">
        <v>2</v>
      </c>
      <c r="CY169" s="84">
        <v>1</v>
      </c>
      <c r="CZ169" s="84">
        <v>2</v>
      </c>
      <c r="DA169" s="84">
        <v>4</v>
      </c>
      <c r="DB169" s="84">
        <v>1</v>
      </c>
      <c r="DC169" s="84">
        <v>1</v>
      </c>
      <c r="DD169" s="84">
        <v>1</v>
      </c>
      <c r="DE169" s="84">
        <v>1</v>
      </c>
      <c r="DF169" s="84">
        <v>1</v>
      </c>
      <c r="DG169" s="84">
        <v>2</v>
      </c>
      <c r="DH169" s="84">
        <v>2</v>
      </c>
      <c r="DI169" s="84">
        <v>2</v>
      </c>
      <c r="DJ169" s="84">
        <v>1</v>
      </c>
      <c r="DK169" s="84">
        <v>1</v>
      </c>
      <c r="DL169" s="84">
        <v>2</v>
      </c>
      <c r="DM169" s="84">
        <v>2</v>
      </c>
      <c r="DN169" s="84">
        <v>1</v>
      </c>
      <c r="DO169" s="84">
        <f t="shared" si="43"/>
        <v>36</v>
      </c>
      <c r="DP169" s="84">
        <v>1</v>
      </c>
      <c r="DQ169" s="84">
        <v>1</v>
      </c>
      <c r="DR169" s="84">
        <v>1</v>
      </c>
      <c r="DS169" s="84">
        <v>1</v>
      </c>
      <c r="DT169" s="84">
        <v>1</v>
      </c>
      <c r="DU169" s="84">
        <v>2</v>
      </c>
      <c r="DV169" s="84">
        <v>1</v>
      </c>
      <c r="DW169" s="84">
        <v>1</v>
      </c>
      <c r="DX169" s="84">
        <v>1</v>
      </c>
      <c r="DY169" s="84">
        <v>1</v>
      </c>
      <c r="DZ169" s="84">
        <v>1</v>
      </c>
      <c r="EA169" s="84">
        <v>1</v>
      </c>
      <c r="EB169" s="84">
        <v>2</v>
      </c>
      <c r="EC169" s="84">
        <v>2</v>
      </c>
      <c r="ED169" s="84">
        <v>2</v>
      </c>
      <c r="EE169" s="84">
        <v>2</v>
      </c>
      <c r="EF169" s="84">
        <v>2</v>
      </c>
      <c r="EG169" s="84">
        <v>2</v>
      </c>
      <c r="EH169" s="84">
        <v>1</v>
      </c>
      <c r="EI169" s="84">
        <v>1</v>
      </c>
      <c r="EJ169" s="84">
        <v>1</v>
      </c>
      <c r="EK169" s="84">
        <v>1</v>
      </c>
      <c r="EL169" s="84">
        <f t="shared" si="44"/>
        <v>29</v>
      </c>
      <c r="EM169" s="84">
        <f t="shared" si="45"/>
        <v>90</v>
      </c>
      <c r="EN169" s="84">
        <f t="shared" si="46"/>
        <v>173</v>
      </c>
      <c r="EO169" s="84">
        <v>1</v>
      </c>
      <c r="EP169" s="84">
        <v>1</v>
      </c>
      <c r="EQ169" s="84">
        <v>1</v>
      </c>
      <c r="ER169" s="84">
        <v>1</v>
      </c>
      <c r="ES169" s="84">
        <v>1</v>
      </c>
      <c r="ET169" s="84">
        <v>1</v>
      </c>
      <c r="EU169" s="84">
        <v>1</v>
      </c>
      <c r="EV169" s="84">
        <v>1</v>
      </c>
      <c r="EW169" s="84">
        <v>1</v>
      </c>
      <c r="EX169" s="84">
        <v>1</v>
      </c>
      <c r="EY169" s="84">
        <v>1</v>
      </c>
      <c r="EZ169" s="84">
        <v>1</v>
      </c>
      <c r="FA169" s="84">
        <v>1</v>
      </c>
      <c r="FB169" s="84">
        <v>1</v>
      </c>
      <c r="FC169" s="84">
        <v>1</v>
      </c>
      <c r="FD169" s="84">
        <v>1</v>
      </c>
      <c r="FE169" s="84">
        <v>1</v>
      </c>
      <c r="FF169" s="84">
        <v>1</v>
      </c>
      <c r="FG169" s="84">
        <v>1</v>
      </c>
      <c r="FH169" s="84">
        <v>1</v>
      </c>
      <c r="FI169" s="84">
        <v>1</v>
      </c>
      <c r="FJ169" s="84">
        <v>1</v>
      </c>
      <c r="FK169" s="84">
        <f t="shared" si="47"/>
        <v>22</v>
      </c>
      <c r="FL169" s="8">
        <v>2</v>
      </c>
      <c r="FM169" s="8">
        <v>2</v>
      </c>
      <c r="FN169" s="8">
        <v>1</v>
      </c>
      <c r="FO169" s="8">
        <v>1</v>
      </c>
      <c r="FP169" s="8">
        <v>1</v>
      </c>
      <c r="FQ169" s="8">
        <v>1</v>
      </c>
      <c r="FR169" s="8">
        <v>2</v>
      </c>
      <c r="FS169" s="8">
        <v>2</v>
      </c>
      <c r="FT169" s="8">
        <v>1</v>
      </c>
      <c r="FU169" s="8">
        <v>1</v>
      </c>
      <c r="FV169" s="8">
        <v>1</v>
      </c>
      <c r="FW169" s="8">
        <v>2</v>
      </c>
      <c r="FX169" s="8">
        <v>1</v>
      </c>
      <c r="FY169" s="8">
        <v>1</v>
      </c>
      <c r="FZ169" s="8">
        <v>1</v>
      </c>
      <c r="GA169" s="8">
        <v>1</v>
      </c>
      <c r="GB169" s="8">
        <v>1</v>
      </c>
      <c r="GC169" s="8">
        <v>1</v>
      </c>
      <c r="GD169" s="8">
        <v>1</v>
      </c>
      <c r="GE169" s="8">
        <v>1</v>
      </c>
      <c r="GF169" s="8">
        <v>2</v>
      </c>
      <c r="GG169" s="8">
        <v>1</v>
      </c>
      <c r="GH169" s="84">
        <f t="shared" si="48"/>
        <v>28</v>
      </c>
      <c r="GI169" s="84">
        <v>1</v>
      </c>
      <c r="GJ169" s="84">
        <v>1</v>
      </c>
      <c r="GK169" s="84">
        <v>1</v>
      </c>
      <c r="GL169" s="84">
        <v>1</v>
      </c>
      <c r="GM169" s="84">
        <v>1</v>
      </c>
      <c r="GN169" s="84">
        <v>1</v>
      </c>
      <c r="GO169" s="84">
        <v>1</v>
      </c>
      <c r="GP169" s="84">
        <v>1</v>
      </c>
      <c r="GQ169" s="84">
        <v>1</v>
      </c>
      <c r="GR169" s="84">
        <v>1</v>
      </c>
      <c r="GS169" s="84">
        <v>2</v>
      </c>
      <c r="GT169" s="84">
        <v>2</v>
      </c>
      <c r="GU169" s="84">
        <v>2</v>
      </c>
      <c r="GV169" s="84">
        <v>2</v>
      </c>
      <c r="GW169" s="84">
        <v>1</v>
      </c>
      <c r="GX169" s="84">
        <v>2</v>
      </c>
      <c r="GY169" s="84">
        <v>2</v>
      </c>
      <c r="GZ169" s="84">
        <v>2</v>
      </c>
      <c r="HA169" s="84">
        <v>2</v>
      </c>
      <c r="HB169" s="84">
        <v>1</v>
      </c>
      <c r="HC169" s="84">
        <v>1</v>
      </c>
      <c r="HD169" s="84">
        <v>1</v>
      </c>
      <c r="HE169" s="84">
        <f t="shared" si="49"/>
        <v>30</v>
      </c>
      <c r="HF169" s="84">
        <f t="shared" si="50"/>
        <v>80</v>
      </c>
      <c r="HG169" s="84">
        <f t="shared" si="51"/>
        <v>253</v>
      </c>
      <c r="HH169" s="84">
        <v>1</v>
      </c>
      <c r="HI169" s="84">
        <v>1</v>
      </c>
      <c r="HJ169" s="84">
        <v>1</v>
      </c>
      <c r="HK169" s="84">
        <v>1</v>
      </c>
      <c r="HL169" s="84">
        <v>1</v>
      </c>
      <c r="HM169" s="84">
        <v>1</v>
      </c>
      <c r="HN169" s="84">
        <v>1</v>
      </c>
      <c r="HO169" s="84">
        <v>1</v>
      </c>
      <c r="HP169" s="84">
        <v>1</v>
      </c>
      <c r="HQ169" s="84">
        <v>1</v>
      </c>
      <c r="HR169" s="84">
        <v>1</v>
      </c>
      <c r="HS169" s="84">
        <v>1</v>
      </c>
      <c r="HT169" s="84">
        <v>1</v>
      </c>
      <c r="HU169" s="84">
        <v>1</v>
      </c>
      <c r="HV169" s="84">
        <v>2</v>
      </c>
      <c r="HW169" s="84">
        <v>1</v>
      </c>
      <c r="HX169" s="84">
        <v>2</v>
      </c>
      <c r="HY169" s="84">
        <v>1</v>
      </c>
      <c r="HZ169" s="84">
        <v>1</v>
      </c>
      <c r="IA169" s="84">
        <v>1</v>
      </c>
      <c r="IB169" s="84">
        <v>1</v>
      </c>
      <c r="IC169" s="84">
        <v>1</v>
      </c>
      <c r="ID169" s="84">
        <v>1</v>
      </c>
      <c r="IE169" s="84">
        <v>1</v>
      </c>
      <c r="IF169" s="84">
        <v>1</v>
      </c>
      <c r="IG169" s="84">
        <v>1</v>
      </c>
      <c r="IH169" s="84">
        <v>1</v>
      </c>
      <c r="II169" s="84">
        <v>1</v>
      </c>
      <c r="IJ169" s="84">
        <v>1</v>
      </c>
      <c r="IK169" s="84">
        <v>1</v>
      </c>
      <c r="IL169" s="84">
        <f t="shared" si="52"/>
        <v>32</v>
      </c>
      <c r="IM169" s="84">
        <v>1</v>
      </c>
      <c r="IN169" s="84">
        <v>1</v>
      </c>
      <c r="IO169" s="84">
        <v>1</v>
      </c>
      <c r="IP169" s="84">
        <v>1</v>
      </c>
      <c r="IQ169" s="84">
        <v>1</v>
      </c>
      <c r="IR169" s="84">
        <v>1</v>
      </c>
      <c r="IS169" s="84">
        <v>1</v>
      </c>
      <c r="IT169" s="84">
        <v>1</v>
      </c>
      <c r="IU169" s="84">
        <v>1</v>
      </c>
      <c r="IV169" s="84">
        <v>1</v>
      </c>
      <c r="IW169" s="84">
        <v>1</v>
      </c>
      <c r="IX169" s="84">
        <v>1</v>
      </c>
      <c r="IY169" s="84">
        <v>1</v>
      </c>
      <c r="IZ169" s="84">
        <v>1</v>
      </c>
      <c r="JA169" s="84">
        <v>1</v>
      </c>
      <c r="JB169" s="84">
        <v>1</v>
      </c>
      <c r="JC169" s="84">
        <v>1</v>
      </c>
      <c r="JD169" s="84">
        <v>2</v>
      </c>
      <c r="JE169" s="84">
        <v>1</v>
      </c>
      <c r="JF169" s="84">
        <v>1</v>
      </c>
      <c r="JG169" s="84">
        <v>2</v>
      </c>
      <c r="JH169" s="84">
        <v>1</v>
      </c>
      <c r="JI169" s="84">
        <v>1</v>
      </c>
      <c r="JJ169" s="84">
        <v>1</v>
      </c>
      <c r="JK169" s="84">
        <f t="shared" si="53"/>
        <v>26</v>
      </c>
      <c r="JL169" s="84">
        <v>1</v>
      </c>
      <c r="JM169" s="84">
        <v>1</v>
      </c>
      <c r="JN169" s="84">
        <v>1</v>
      </c>
      <c r="JO169" s="84">
        <v>2</v>
      </c>
      <c r="JP169" s="84">
        <v>1</v>
      </c>
      <c r="JQ169" s="84">
        <v>1</v>
      </c>
      <c r="JR169" s="84">
        <v>1</v>
      </c>
      <c r="JS169" s="84">
        <v>2</v>
      </c>
      <c r="JT169" s="84">
        <v>1</v>
      </c>
      <c r="JU169" s="84">
        <v>1</v>
      </c>
      <c r="JV169" s="84">
        <v>2</v>
      </c>
      <c r="JW169" s="84">
        <v>2</v>
      </c>
      <c r="JX169" s="84">
        <v>2</v>
      </c>
      <c r="JY169" s="84">
        <v>2</v>
      </c>
      <c r="JZ169" s="84">
        <f t="shared" si="54"/>
        <v>20</v>
      </c>
      <c r="KA169" s="84">
        <f t="shared" si="55"/>
        <v>78</v>
      </c>
      <c r="KB169" s="84">
        <f t="shared" si="56"/>
        <v>331</v>
      </c>
    </row>
    <row r="170" spans="1:288" s="5" customFormat="1" ht="18.75" customHeight="1" x14ac:dyDescent="0.2">
      <c r="A170" s="45" t="s">
        <v>369</v>
      </c>
      <c r="B170" s="96" t="s">
        <v>166</v>
      </c>
      <c r="C170" s="39" t="s">
        <v>188</v>
      </c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83"/>
      <c r="V170" s="84"/>
      <c r="W170" s="84"/>
      <c r="X170" s="84"/>
      <c r="Y170" s="84"/>
      <c r="Z170" s="85">
        <f t="shared" si="38"/>
        <v>0</v>
      </c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>
        <f t="shared" si="39"/>
        <v>0</v>
      </c>
      <c r="AX170" s="8">
        <v>1</v>
      </c>
      <c r="AY170" s="8">
        <v>1</v>
      </c>
      <c r="AZ170" s="8">
        <v>1</v>
      </c>
      <c r="BA170" s="8">
        <v>1</v>
      </c>
      <c r="BB170" s="8">
        <v>2</v>
      </c>
      <c r="BC170" s="8">
        <v>1</v>
      </c>
      <c r="BD170" s="8">
        <v>1</v>
      </c>
      <c r="BE170" s="8">
        <v>1</v>
      </c>
      <c r="BF170" s="8">
        <v>1</v>
      </c>
      <c r="BG170" s="8">
        <v>1</v>
      </c>
      <c r="BH170" s="8">
        <v>1</v>
      </c>
      <c r="BI170" s="8">
        <v>1</v>
      </c>
      <c r="BJ170" s="8">
        <v>2</v>
      </c>
      <c r="BK170" s="8">
        <v>1</v>
      </c>
      <c r="BL170" s="8">
        <v>1</v>
      </c>
      <c r="BM170" s="8">
        <v>1</v>
      </c>
      <c r="BN170" s="8"/>
      <c r="BO170" s="8">
        <v>1</v>
      </c>
      <c r="BP170" s="8">
        <v>1</v>
      </c>
      <c r="BQ170" s="8">
        <v>1</v>
      </c>
      <c r="BR170" s="8">
        <v>1</v>
      </c>
      <c r="BS170" s="8">
        <v>1</v>
      </c>
      <c r="BT170" s="84">
        <f t="shared" si="40"/>
        <v>22</v>
      </c>
      <c r="BU170" s="84">
        <f t="shared" si="41"/>
        <v>22</v>
      </c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>
        <f t="shared" si="42"/>
        <v>0</v>
      </c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>
        <f t="shared" si="43"/>
        <v>0</v>
      </c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>
        <f t="shared" si="44"/>
        <v>0</v>
      </c>
      <c r="EM170" s="84">
        <f t="shared" si="45"/>
        <v>0</v>
      </c>
      <c r="EN170" s="84">
        <f t="shared" si="46"/>
        <v>22</v>
      </c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>
        <f t="shared" si="47"/>
        <v>0</v>
      </c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4">
        <f t="shared" si="48"/>
        <v>0</v>
      </c>
      <c r="GI170" s="84"/>
      <c r="GJ170" s="84"/>
      <c r="GK170" s="84"/>
      <c r="GL170" s="84"/>
      <c r="GM170" s="84"/>
      <c r="GN170" s="84"/>
      <c r="GO170" s="84"/>
      <c r="GP170" s="84"/>
      <c r="GQ170" s="84"/>
      <c r="GR170" s="84"/>
      <c r="GS170" s="84"/>
      <c r="GT170" s="84"/>
      <c r="GU170" s="84"/>
      <c r="GV170" s="84"/>
      <c r="GW170" s="84"/>
      <c r="GX170" s="84"/>
      <c r="GY170" s="84"/>
      <c r="GZ170" s="84"/>
      <c r="HA170" s="84"/>
      <c r="HB170" s="84"/>
      <c r="HC170" s="84"/>
      <c r="HD170" s="84"/>
      <c r="HE170" s="84">
        <f t="shared" si="49"/>
        <v>0</v>
      </c>
      <c r="HF170" s="84">
        <f t="shared" si="50"/>
        <v>0</v>
      </c>
      <c r="HG170" s="84">
        <f t="shared" si="51"/>
        <v>22</v>
      </c>
      <c r="HH170" s="84"/>
      <c r="HI170" s="84"/>
      <c r="HJ170" s="84"/>
      <c r="HK170" s="84"/>
      <c r="HL170" s="84"/>
      <c r="HM170" s="84"/>
      <c r="HN170" s="84"/>
      <c r="HO170" s="84"/>
      <c r="HP170" s="84"/>
      <c r="HQ170" s="84"/>
      <c r="HR170" s="84"/>
      <c r="HS170" s="84"/>
      <c r="HT170" s="84"/>
      <c r="HU170" s="84"/>
      <c r="HV170" s="84"/>
      <c r="HW170" s="84"/>
      <c r="HX170" s="84"/>
      <c r="HY170" s="84"/>
      <c r="HZ170" s="84"/>
      <c r="IA170" s="84"/>
      <c r="IB170" s="84"/>
      <c r="IC170" s="84"/>
      <c r="ID170" s="84"/>
      <c r="IE170" s="84"/>
      <c r="IF170" s="84"/>
      <c r="IG170" s="84"/>
      <c r="IH170" s="84"/>
      <c r="II170" s="84"/>
      <c r="IJ170" s="84"/>
      <c r="IK170" s="84"/>
      <c r="IL170" s="84">
        <f t="shared" si="52"/>
        <v>0</v>
      </c>
      <c r="IM170" s="84"/>
      <c r="IN170" s="84"/>
      <c r="IO170" s="84"/>
      <c r="IP170" s="84"/>
      <c r="IQ170" s="84"/>
      <c r="IR170" s="84"/>
      <c r="IS170" s="84"/>
      <c r="IT170" s="84"/>
      <c r="IU170" s="84"/>
      <c r="IV170" s="84"/>
      <c r="IW170" s="84"/>
      <c r="IX170" s="84"/>
      <c r="IY170" s="84"/>
      <c r="IZ170" s="84"/>
      <c r="JA170" s="84"/>
      <c r="JB170" s="84"/>
      <c r="JC170" s="84"/>
      <c r="JD170" s="84"/>
      <c r="JE170" s="84"/>
      <c r="JF170" s="84"/>
      <c r="JG170" s="84"/>
      <c r="JH170" s="84"/>
      <c r="JI170" s="84"/>
      <c r="JJ170" s="84"/>
      <c r="JK170" s="84">
        <f t="shared" si="53"/>
        <v>0</v>
      </c>
      <c r="JL170" s="84"/>
      <c r="JM170" s="84"/>
      <c r="JN170" s="84"/>
      <c r="JO170" s="84"/>
      <c r="JP170" s="84"/>
      <c r="JQ170" s="84"/>
      <c r="JR170" s="84"/>
      <c r="JS170" s="84"/>
      <c r="JT170" s="84"/>
      <c r="JU170" s="84"/>
      <c r="JV170" s="84"/>
      <c r="JW170" s="84"/>
      <c r="JX170" s="84"/>
      <c r="JY170" s="84"/>
      <c r="JZ170" s="84">
        <f t="shared" si="54"/>
        <v>0</v>
      </c>
      <c r="KA170" s="84">
        <f t="shared" si="55"/>
        <v>0</v>
      </c>
      <c r="KB170" s="84">
        <f t="shared" si="56"/>
        <v>22</v>
      </c>
    </row>
    <row r="171" spans="1:288" s="12" customFormat="1" ht="15.75" x14ac:dyDescent="0.2">
      <c r="A171" s="45" t="s">
        <v>370</v>
      </c>
      <c r="B171" s="96" t="s">
        <v>4</v>
      </c>
      <c r="C171" s="39" t="s">
        <v>188</v>
      </c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83"/>
      <c r="V171" s="84"/>
      <c r="W171" s="84"/>
      <c r="X171" s="84"/>
      <c r="Y171" s="84"/>
      <c r="Z171" s="85">
        <f t="shared" si="38"/>
        <v>0</v>
      </c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>
        <f t="shared" si="39"/>
        <v>0</v>
      </c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4">
        <f t="shared" si="40"/>
        <v>0</v>
      </c>
      <c r="BU171" s="84">
        <f t="shared" si="41"/>
        <v>0</v>
      </c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>
        <f t="shared" si="42"/>
        <v>0</v>
      </c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>
        <f t="shared" si="43"/>
        <v>0</v>
      </c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>
        <f t="shared" si="44"/>
        <v>0</v>
      </c>
      <c r="EM171" s="84">
        <f t="shared" si="45"/>
        <v>0</v>
      </c>
      <c r="EN171" s="84">
        <f t="shared" si="46"/>
        <v>0</v>
      </c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>
        <f t="shared" si="47"/>
        <v>0</v>
      </c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4">
        <f t="shared" si="48"/>
        <v>0</v>
      </c>
      <c r="GI171" s="84"/>
      <c r="GJ171" s="84"/>
      <c r="GK171" s="84"/>
      <c r="GL171" s="84"/>
      <c r="GM171" s="84"/>
      <c r="GN171" s="84"/>
      <c r="GO171" s="84"/>
      <c r="GP171" s="84"/>
      <c r="GQ171" s="84"/>
      <c r="GR171" s="84"/>
      <c r="GS171" s="84"/>
      <c r="GT171" s="84"/>
      <c r="GU171" s="84"/>
      <c r="GV171" s="84"/>
      <c r="GW171" s="84"/>
      <c r="GX171" s="84"/>
      <c r="GY171" s="84"/>
      <c r="GZ171" s="84"/>
      <c r="HA171" s="84"/>
      <c r="HB171" s="84"/>
      <c r="HC171" s="84"/>
      <c r="HD171" s="84"/>
      <c r="HE171" s="84">
        <f t="shared" si="49"/>
        <v>0</v>
      </c>
      <c r="HF171" s="84">
        <f t="shared" si="50"/>
        <v>0</v>
      </c>
      <c r="HG171" s="84">
        <f t="shared" si="51"/>
        <v>0</v>
      </c>
      <c r="HH171" s="84"/>
      <c r="HI171" s="84"/>
      <c r="HJ171" s="84"/>
      <c r="HK171" s="84"/>
      <c r="HL171" s="84"/>
      <c r="HM171" s="84"/>
      <c r="HN171" s="84"/>
      <c r="HO171" s="84"/>
      <c r="HP171" s="84"/>
      <c r="HQ171" s="84"/>
      <c r="HR171" s="84"/>
      <c r="HS171" s="84"/>
      <c r="HT171" s="84"/>
      <c r="HU171" s="84"/>
      <c r="HV171" s="84"/>
      <c r="HW171" s="84"/>
      <c r="HX171" s="84"/>
      <c r="HY171" s="84"/>
      <c r="HZ171" s="84"/>
      <c r="IA171" s="84"/>
      <c r="IB171" s="84"/>
      <c r="IC171" s="84"/>
      <c r="ID171" s="84"/>
      <c r="IE171" s="84"/>
      <c r="IF171" s="84"/>
      <c r="IG171" s="84"/>
      <c r="IH171" s="84"/>
      <c r="II171" s="84"/>
      <c r="IJ171" s="84"/>
      <c r="IK171" s="84"/>
      <c r="IL171" s="84">
        <f t="shared" si="52"/>
        <v>0</v>
      </c>
      <c r="IM171" s="84"/>
      <c r="IN171" s="84"/>
      <c r="IO171" s="84"/>
      <c r="IP171" s="84"/>
      <c r="IQ171" s="84"/>
      <c r="IR171" s="84"/>
      <c r="IS171" s="84"/>
      <c r="IT171" s="84"/>
      <c r="IU171" s="84"/>
      <c r="IV171" s="84"/>
      <c r="IW171" s="84"/>
      <c r="IX171" s="84"/>
      <c r="IY171" s="84"/>
      <c r="IZ171" s="84"/>
      <c r="JA171" s="84"/>
      <c r="JB171" s="84"/>
      <c r="JC171" s="84"/>
      <c r="JD171" s="84"/>
      <c r="JE171" s="84"/>
      <c r="JF171" s="84"/>
      <c r="JG171" s="84"/>
      <c r="JH171" s="84"/>
      <c r="JI171" s="84"/>
      <c r="JJ171" s="84"/>
      <c r="JK171" s="84">
        <f t="shared" si="53"/>
        <v>0</v>
      </c>
      <c r="JL171" s="84"/>
      <c r="JM171" s="84"/>
      <c r="JN171" s="84"/>
      <c r="JO171" s="84"/>
      <c r="JP171" s="84"/>
      <c r="JQ171" s="84"/>
      <c r="JR171" s="84"/>
      <c r="JS171" s="84"/>
      <c r="JT171" s="84"/>
      <c r="JU171" s="84"/>
      <c r="JV171" s="84"/>
      <c r="JW171" s="84"/>
      <c r="JX171" s="84"/>
      <c r="JY171" s="84"/>
      <c r="JZ171" s="84">
        <f t="shared" si="54"/>
        <v>0</v>
      </c>
      <c r="KA171" s="84">
        <f t="shared" si="55"/>
        <v>0</v>
      </c>
      <c r="KB171" s="84">
        <f t="shared" si="56"/>
        <v>0</v>
      </c>
    </row>
    <row r="172" spans="1:288" s="5" customFormat="1" ht="27.75" customHeight="1" x14ac:dyDescent="0.2">
      <c r="A172" s="45" t="s">
        <v>371</v>
      </c>
      <c r="B172" s="96" t="s">
        <v>167</v>
      </c>
      <c r="C172" s="39" t="s">
        <v>188</v>
      </c>
      <c r="D172" s="50">
        <v>20</v>
      </c>
      <c r="E172" s="50">
        <v>16</v>
      </c>
      <c r="F172" s="50">
        <v>16</v>
      </c>
      <c r="G172" s="50">
        <v>48</v>
      </c>
      <c r="H172" s="50">
        <v>20</v>
      </c>
      <c r="I172" s="50">
        <v>30</v>
      </c>
      <c r="J172" s="50">
        <v>20</v>
      </c>
      <c r="K172" s="50">
        <v>20</v>
      </c>
      <c r="L172" s="50">
        <v>40</v>
      </c>
      <c r="M172" s="50">
        <v>20</v>
      </c>
      <c r="N172" s="50">
        <v>20</v>
      </c>
      <c r="O172" s="50">
        <v>20</v>
      </c>
      <c r="P172" s="50">
        <v>20</v>
      </c>
      <c r="Q172" s="50">
        <v>40</v>
      </c>
      <c r="R172" s="50">
        <v>30</v>
      </c>
      <c r="S172" s="50">
        <v>15</v>
      </c>
      <c r="T172" s="50">
        <v>15</v>
      </c>
      <c r="U172" s="83">
        <v>15</v>
      </c>
      <c r="V172" s="84">
        <v>28</v>
      </c>
      <c r="W172" s="84">
        <v>20</v>
      </c>
      <c r="X172" s="84">
        <v>20</v>
      </c>
      <c r="Y172" s="84">
        <v>20</v>
      </c>
      <c r="Z172" s="85">
        <f t="shared" si="38"/>
        <v>513</v>
      </c>
      <c r="AA172" s="84">
        <v>20</v>
      </c>
      <c r="AB172" s="84">
        <v>30</v>
      </c>
      <c r="AC172" s="84">
        <v>6</v>
      </c>
      <c r="AD172" s="84">
        <v>30</v>
      </c>
      <c r="AE172" s="84">
        <v>30</v>
      </c>
      <c r="AF172" s="84">
        <v>20</v>
      </c>
      <c r="AG172" s="84">
        <v>15</v>
      </c>
      <c r="AH172" s="84">
        <v>15</v>
      </c>
      <c r="AI172" s="84">
        <v>20</v>
      </c>
      <c r="AJ172" s="84">
        <v>20</v>
      </c>
      <c r="AK172" s="84">
        <v>20</v>
      </c>
      <c r="AL172" s="84">
        <v>30</v>
      </c>
      <c r="AM172" s="84">
        <v>15</v>
      </c>
      <c r="AN172" s="84">
        <v>20</v>
      </c>
      <c r="AO172" s="84">
        <v>10</v>
      </c>
      <c r="AP172" s="84">
        <v>30</v>
      </c>
      <c r="AQ172" s="84">
        <v>15</v>
      </c>
      <c r="AR172" s="84">
        <v>20</v>
      </c>
      <c r="AS172" s="84">
        <v>20</v>
      </c>
      <c r="AT172" s="84">
        <v>20</v>
      </c>
      <c r="AU172" s="84">
        <v>20</v>
      </c>
      <c r="AV172" s="84">
        <v>20</v>
      </c>
      <c r="AW172" s="84">
        <f t="shared" si="39"/>
        <v>446</v>
      </c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4">
        <f t="shared" si="40"/>
        <v>0</v>
      </c>
      <c r="BU172" s="84">
        <f t="shared" si="41"/>
        <v>959</v>
      </c>
      <c r="BV172" s="84">
        <v>4</v>
      </c>
      <c r="BW172" s="84">
        <v>6</v>
      </c>
      <c r="BX172" s="84">
        <v>6</v>
      </c>
      <c r="BY172" s="84">
        <v>6</v>
      </c>
      <c r="BZ172" s="84">
        <v>12</v>
      </c>
      <c r="CA172" s="84">
        <v>6</v>
      </c>
      <c r="CB172" s="84">
        <v>12</v>
      </c>
      <c r="CC172" s="84">
        <v>12</v>
      </c>
      <c r="CD172" s="84">
        <v>6</v>
      </c>
      <c r="CE172" s="84">
        <v>6</v>
      </c>
      <c r="CF172" s="84">
        <v>15</v>
      </c>
      <c r="CG172" s="84">
        <v>9</v>
      </c>
      <c r="CH172" s="84">
        <v>20</v>
      </c>
      <c r="CI172" s="84">
        <v>15</v>
      </c>
      <c r="CJ172" s="84">
        <v>10</v>
      </c>
      <c r="CK172" s="84">
        <v>15</v>
      </c>
      <c r="CL172" s="84">
        <v>15</v>
      </c>
      <c r="CM172" s="84">
        <v>20</v>
      </c>
      <c r="CN172" s="84">
        <v>5</v>
      </c>
      <c r="CO172" s="84">
        <v>9</v>
      </c>
      <c r="CP172" s="84">
        <v>2</v>
      </c>
      <c r="CQ172" s="84">
        <v>4</v>
      </c>
      <c r="CR172" s="84">
        <f t="shared" si="42"/>
        <v>215</v>
      </c>
      <c r="CS172" s="84">
        <v>4</v>
      </c>
      <c r="CT172" s="84">
        <v>2</v>
      </c>
      <c r="CU172" s="84">
        <v>32</v>
      </c>
      <c r="CV172" s="84">
        <v>2</v>
      </c>
      <c r="CW172" s="84">
        <v>4</v>
      </c>
      <c r="CX172" s="84">
        <v>4</v>
      </c>
      <c r="CY172" s="84">
        <v>4</v>
      </c>
      <c r="CZ172" s="84">
        <v>4</v>
      </c>
      <c r="DA172" s="84">
        <v>4</v>
      </c>
      <c r="DB172" s="84">
        <v>2</v>
      </c>
      <c r="DC172" s="84">
        <v>2</v>
      </c>
      <c r="DD172" s="84">
        <v>2</v>
      </c>
      <c r="DE172" s="84">
        <v>2</v>
      </c>
      <c r="DF172" s="84">
        <v>2</v>
      </c>
      <c r="DG172" s="84">
        <v>2</v>
      </c>
      <c r="DH172" s="84">
        <v>4</v>
      </c>
      <c r="DI172" s="84">
        <v>4</v>
      </c>
      <c r="DJ172" s="84">
        <v>4</v>
      </c>
      <c r="DK172" s="84">
        <v>3</v>
      </c>
      <c r="DL172" s="84">
        <v>4</v>
      </c>
      <c r="DM172" s="84">
        <v>4</v>
      </c>
      <c r="DN172" s="84">
        <v>2</v>
      </c>
      <c r="DO172" s="84">
        <f t="shared" si="43"/>
        <v>97</v>
      </c>
      <c r="DP172" s="84">
        <v>2</v>
      </c>
      <c r="DQ172" s="84">
        <v>4</v>
      </c>
      <c r="DR172" s="84">
        <v>4</v>
      </c>
      <c r="DS172" s="84">
        <v>8</v>
      </c>
      <c r="DT172" s="84">
        <v>8</v>
      </c>
      <c r="DU172" s="84">
        <v>8</v>
      </c>
      <c r="DV172" s="84">
        <v>10</v>
      </c>
      <c r="DW172" s="84">
        <v>36</v>
      </c>
      <c r="DX172" s="84">
        <v>36</v>
      </c>
      <c r="DY172" s="84">
        <v>32</v>
      </c>
      <c r="DZ172" s="84">
        <v>3</v>
      </c>
      <c r="EA172" s="84">
        <v>16</v>
      </c>
      <c r="EB172" s="84">
        <v>4</v>
      </c>
      <c r="EC172" s="84">
        <v>4</v>
      </c>
      <c r="ED172" s="84">
        <v>4</v>
      </c>
      <c r="EE172" s="84">
        <v>4</v>
      </c>
      <c r="EF172" s="84">
        <v>4</v>
      </c>
      <c r="EG172" s="84">
        <v>4</v>
      </c>
      <c r="EH172" s="84">
        <v>2</v>
      </c>
      <c r="EI172" s="84">
        <v>2</v>
      </c>
      <c r="EJ172" s="84">
        <v>2</v>
      </c>
      <c r="EK172" s="84">
        <v>2</v>
      </c>
      <c r="EL172" s="84">
        <f t="shared" si="44"/>
        <v>199</v>
      </c>
      <c r="EM172" s="84">
        <f t="shared" si="45"/>
        <v>511</v>
      </c>
      <c r="EN172" s="84">
        <f t="shared" si="46"/>
        <v>1470</v>
      </c>
      <c r="EO172" s="84">
        <v>2</v>
      </c>
      <c r="EP172" s="84">
        <v>2</v>
      </c>
      <c r="EQ172" s="84">
        <v>9</v>
      </c>
      <c r="ER172" s="84">
        <v>6</v>
      </c>
      <c r="ES172" s="84">
        <v>9</v>
      </c>
      <c r="ET172" s="84">
        <v>4</v>
      </c>
      <c r="EU172" s="84">
        <v>2</v>
      </c>
      <c r="EV172" s="84">
        <v>6</v>
      </c>
      <c r="EW172" s="84">
        <v>2</v>
      </c>
      <c r="EX172" s="84">
        <v>6</v>
      </c>
      <c r="EY172" s="84">
        <v>4</v>
      </c>
      <c r="EZ172" s="84">
        <v>6</v>
      </c>
      <c r="FA172" s="84">
        <v>4</v>
      </c>
      <c r="FB172" s="84">
        <v>2</v>
      </c>
      <c r="FC172" s="84">
        <v>4</v>
      </c>
      <c r="FD172" s="84">
        <v>4</v>
      </c>
      <c r="FE172" s="84">
        <v>4</v>
      </c>
      <c r="FF172" s="84">
        <v>6</v>
      </c>
      <c r="FG172" s="84">
        <v>6</v>
      </c>
      <c r="FH172" s="84">
        <v>9</v>
      </c>
      <c r="FI172" s="84">
        <v>2</v>
      </c>
      <c r="FJ172" s="84">
        <v>2</v>
      </c>
      <c r="FK172" s="84">
        <f t="shared" si="47"/>
        <v>101</v>
      </c>
      <c r="FL172" s="8">
        <v>4</v>
      </c>
      <c r="FM172" s="8">
        <v>4</v>
      </c>
      <c r="FN172" s="8">
        <v>6</v>
      </c>
      <c r="FO172" s="8">
        <v>2</v>
      </c>
      <c r="FP172" s="8">
        <v>2</v>
      </c>
      <c r="FQ172" s="8">
        <v>15</v>
      </c>
      <c r="FR172" s="8">
        <v>4</v>
      </c>
      <c r="FS172" s="8">
        <v>4</v>
      </c>
      <c r="FT172" s="8">
        <v>6</v>
      </c>
      <c r="FU172" s="8">
        <v>2</v>
      </c>
      <c r="FV172" s="8">
        <v>2</v>
      </c>
      <c r="FW172" s="8">
        <v>9</v>
      </c>
      <c r="FX172" s="8">
        <v>6</v>
      </c>
      <c r="FY172" s="8">
        <v>32</v>
      </c>
      <c r="FZ172" s="8">
        <v>10</v>
      </c>
      <c r="GA172" s="8">
        <v>10</v>
      </c>
      <c r="GB172" s="8">
        <v>10</v>
      </c>
      <c r="GC172" s="8">
        <v>10</v>
      </c>
      <c r="GD172" s="8">
        <v>14</v>
      </c>
      <c r="GE172" s="8">
        <v>18</v>
      </c>
      <c r="GF172" s="8">
        <v>24</v>
      </c>
      <c r="GG172" s="8">
        <v>4</v>
      </c>
      <c r="GH172" s="84">
        <f t="shared" si="48"/>
        <v>198</v>
      </c>
      <c r="GI172" s="84">
        <v>12</v>
      </c>
      <c r="GJ172" s="84">
        <v>6</v>
      </c>
      <c r="GK172" s="84">
        <v>6</v>
      </c>
      <c r="GL172" s="84">
        <v>6</v>
      </c>
      <c r="GM172" s="84">
        <v>40</v>
      </c>
      <c r="GN172" s="84">
        <v>30</v>
      </c>
      <c r="GO172" s="84">
        <v>20</v>
      </c>
      <c r="GP172" s="84">
        <v>20</v>
      </c>
      <c r="GQ172" s="84">
        <v>20</v>
      </c>
      <c r="GR172" s="84">
        <v>2</v>
      </c>
      <c r="GS172" s="84">
        <v>4</v>
      </c>
      <c r="GT172" s="84">
        <v>4</v>
      </c>
      <c r="GU172" s="84">
        <v>4</v>
      </c>
      <c r="GV172" s="84">
        <v>4</v>
      </c>
      <c r="GW172" s="84">
        <v>4</v>
      </c>
      <c r="GX172" s="84">
        <v>4</v>
      </c>
      <c r="GY172" s="84">
        <v>4</v>
      </c>
      <c r="GZ172" s="84">
        <v>4</v>
      </c>
      <c r="HA172" s="84">
        <v>4</v>
      </c>
      <c r="HB172" s="84">
        <v>4</v>
      </c>
      <c r="HC172" s="84">
        <v>2</v>
      </c>
      <c r="HD172" s="84">
        <v>8</v>
      </c>
      <c r="HE172" s="84">
        <f t="shared" si="49"/>
        <v>212</v>
      </c>
      <c r="HF172" s="84">
        <f t="shared" si="50"/>
        <v>511</v>
      </c>
      <c r="HG172" s="84">
        <f t="shared" si="51"/>
        <v>1981</v>
      </c>
      <c r="HH172" s="84">
        <v>30</v>
      </c>
      <c r="HI172" s="84">
        <v>3</v>
      </c>
      <c r="HJ172" s="84">
        <v>30</v>
      </c>
      <c r="HK172" s="84">
        <v>30</v>
      </c>
      <c r="HL172" s="84">
        <v>3</v>
      </c>
      <c r="HM172" s="84">
        <v>3</v>
      </c>
      <c r="HN172" s="84">
        <v>6</v>
      </c>
      <c r="HO172" s="84">
        <v>6</v>
      </c>
      <c r="HP172" s="84">
        <v>2</v>
      </c>
      <c r="HQ172" s="84">
        <v>2</v>
      </c>
      <c r="HR172" s="84">
        <v>2</v>
      </c>
      <c r="HS172" s="84">
        <v>9</v>
      </c>
      <c r="HT172" s="84">
        <v>20</v>
      </c>
      <c r="HU172" s="84">
        <v>20</v>
      </c>
      <c r="HV172" s="84">
        <v>40</v>
      </c>
      <c r="HW172" s="84">
        <v>4</v>
      </c>
      <c r="HX172" s="84">
        <v>4</v>
      </c>
      <c r="HY172" s="84">
        <v>4</v>
      </c>
      <c r="HZ172" s="84">
        <v>9</v>
      </c>
      <c r="IA172" s="84">
        <v>30</v>
      </c>
      <c r="IB172" s="84">
        <v>6</v>
      </c>
      <c r="IC172" s="84">
        <v>6</v>
      </c>
      <c r="ID172" s="84">
        <v>4</v>
      </c>
      <c r="IE172" s="84">
        <v>4</v>
      </c>
      <c r="IF172" s="84">
        <v>4</v>
      </c>
      <c r="IG172" s="84">
        <v>2</v>
      </c>
      <c r="IH172" s="84">
        <v>2</v>
      </c>
      <c r="II172" s="84">
        <v>6</v>
      </c>
      <c r="IJ172" s="84">
        <v>2</v>
      </c>
      <c r="IK172" s="84">
        <v>2</v>
      </c>
      <c r="IL172" s="84">
        <f t="shared" si="52"/>
        <v>295</v>
      </c>
      <c r="IM172" s="84">
        <v>2</v>
      </c>
      <c r="IN172" s="84">
        <v>2</v>
      </c>
      <c r="IO172" s="84">
        <v>20</v>
      </c>
      <c r="IP172" s="84">
        <v>20</v>
      </c>
      <c r="IQ172" s="84">
        <v>2</v>
      </c>
      <c r="IR172" s="84">
        <v>20</v>
      </c>
      <c r="IS172" s="84">
        <v>2</v>
      </c>
      <c r="IT172" s="84">
        <v>2</v>
      </c>
      <c r="IU172" s="84">
        <v>2</v>
      </c>
      <c r="IV172" s="84">
        <v>2</v>
      </c>
      <c r="IW172" s="84">
        <v>4</v>
      </c>
      <c r="IX172" s="84">
        <v>2</v>
      </c>
      <c r="IY172" s="84">
        <v>2</v>
      </c>
      <c r="IZ172" s="84">
        <v>3</v>
      </c>
      <c r="JA172" s="84">
        <v>2</v>
      </c>
      <c r="JB172" s="84">
        <v>2</v>
      </c>
      <c r="JC172" s="84">
        <v>20</v>
      </c>
      <c r="JD172" s="84">
        <v>30</v>
      </c>
      <c r="JE172" s="84">
        <v>20</v>
      </c>
      <c r="JF172" s="84">
        <v>20</v>
      </c>
      <c r="JG172" s="84">
        <v>30</v>
      </c>
      <c r="JH172" s="84">
        <v>16</v>
      </c>
      <c r="JI172" s="84">
        <v>20</v>
      </c>
      <c r="JJ172" s="84">
        <v>20</v>
      </c>
      <c r="JK172" s="84">
        <f t="shared" si="53"/>
        <v>265</v>
      </c>
      <c r="JL172" s="84">
        <v>20</v>
      </c>
      <c r="JM172" s="84">
        <v>20</v>
      </c>
      <c r="JN172" s="84">
        <v>4</v>
      </c>
      <c r="JO172" s="84">
        <v>4</v>
      </c>
      <c r="JP172" s="84">
        <v>3</v>
      </c>
      <c r="JQ172" s="84">
        <v>3</v>
      </c>
      <c r="JR172" s="84">
        <v>4</v>
      </c>
      <c r="JS172" s="84">
        <v>4</v>
      </c>
      <c r="JT172" s="84">
        <v>12</v>
      </c>
      <c r="JU172" s="84">
        <v>2</v>
      </c>
      <c r="JV172" s="84">
        <v>4</v>
      </c>
      <c r="JW172" s="84">
        <v>4</v>
      </c>
      <c r="JX172" s="84">
        <v>4</v>
      </c>
      <c r="JY172" s="84">
        <v>4</v>
      </c>
      <c r="JZ172" s="84">
        <f t="shared" si="54"/>
        <v>92</v>
      </c>
      <c r="KA172" s="84">
        <f t="shared" si="55"/>
        <v>652</v>
      </c>
      <c r="KB172" s="84">
        <f t="shared" si="56"/>
        <v>2633</v>
      </c>
    </row>
    <row r="173" spans="1:288" s="5" customFormat="1" ht="30" customHeight="1" x14ac:dyDescent="0.2">
      <c r="A173" s="45" t="s">
        <v>372</v>
      </c>
      <c r="B173" s="96" t="s">
        <v>168</v>
      </c>
      <c r="C173" s="39" t="s">
        <v>187</v>
      </c>
      <c r="D173" s="50"/>
      <c r="E173" s="50"/>
      <c r="F173" s="50"/>
      <c r="G173" s="50"/>
      <c r="H173" s="50"/>
      <c r="I173" s="50"/>
      <c r="J173" s="50"/>
      <c r="K173" s="50"/>
      <c r="L173" s="50"/>
      <c r="M173" s="50">
        <v>1</v>
      </c>
      <c r="N173" s="50"/>
      <c r="O173" s="50">
        <v>1</v>
      </c>
      <c r="P173" s="50">
        <v>1</v>
      </c>
      <c r="Q173" s="50">
        <v>2</v>
      </c>
      <c r="R173" s="50">
        <v>1</v>
      </c>
      <c r="S173" s="50"/>
      <c r="T173" s="50"/>
      <c r="U173" s="83"/>
      <c r="V173" s="84">
        <v>2</v>
      </c>
      <c r="W173" s="84">
        <v>1</v>
      </c>
      <c r="X173" s="84">
        <v>1</v>
      </c>
      <c r="Y173" s="84"/>
      <c r="Z173" s="85">
        <f t="shared" si="38"/>
        <v>10</v>
      </c>
      <c r="AA173" s="84"/>
      <c r="AB173" s="84">
        <v>2</v>
      </c>
      <c r="AC173" s="84"/>
      <c r="AD173" s="84">
        <v>2</v>
      </c>
      <c r="AE173" s="84">
        <v>2</v>
      </c>
      <c r="AF173" s="84">
        <v>1</v>
      </c>
      <c r="AG173" s="84"/>
      <c r="AH173" s="84"/>
      <c r="AI173" s="84">
        <v>1</v>
      </c>
      <c r="AJ173" s="84">
        <v>1</v>
      </c>
      <c r="AK173" s="84"/>
      <c r="AL173" s="84">
        <v>1</v>
      </c>
      <c r="AM173" s="84">
        <v>1</v>
      </c>
      <c r="AN173" s="84"/>
      <c r="AO173" s="84">
        <v>1</v>
      </c>
      <c r="AP173" s="84">
        <v>1</v>
      </c>
      <c r="AQ173" s="84"/>
      <c r="AR173" s="84">
        <v>1</v>
      </c>
      <c r="AS173" s="84">
        <v>1</v>
      </c>
      <c r="AT173" s="84">
        <v>1</v>
      </c>
      <c r="AU173" s="84">
        <v>1</v>
      </c>
      <c r="AV173" s="84">
        <v>1</v>
      </c>
      <c r="AW173" s="84">
        <f t="shared" si="39"/>
        <v>18</v>
      </c>
      <c r="AX173" s="8">
        <v>20</v>
      </c>
      <c r="AY173" s="8">
        <v>21</v>
      </c>
      <c r="AZ173" s="8">
        <v>20</v>
      </c>
      <c r="BA173" s="8">
        <v>20</v>
      </c>
      <c r="BB173" s="8">
        <v>40</v>
      </c>
      <c r="BC173" s="8">
        <v>30</v>
      </c>
      <c r="BD173" s="8">
        <v>30</v>
      </c>
      <c r="BE173" s="8">
        <v>30</v>
      </c>
      <c r="BF173" s="8">
        <v>20</v>
      </c>
      <c r="BG173" s="8">
        <v>30</v>
      </c>
      <c r="BH173" s="8">
        <v>20</v>
      </c>
      <c r="BI173" s="8">
        <v>6</v>
      </c>
      <c r="BJ173" s="8">
        <v>32</v>
      </c>
      <c r="BK173" s="8">
        <v>15</v>
      </c>
      <c r="BL173" s="8">
        <v>15</v>
      </c>
      <c r="BM173" s="8">
        <v>15</v>
      </c>
      <c r="BN173" s="8"/>
      <c r="BO173" s="8">
        <v>9</v>
      </c>
      <c r="BP173" s="8">
        <v>4</v>
      </c>
      <c r="BQ173" s="8">
        <v>3</v>
      </c>
      <c r="BR173" s="8">
        <v>4</v>
      </c>
      <c r="BS173" s="8">
        <v>4</v>
      </c>
      <c r="BT173" s="84">
        <f t="shared" si="40"/>
        <v>368</v>
      </c>
      <c r="BU173" s="84">
        <f t="shared" si="41"/>
        <v>396</v>
      </c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>
        <v>1</v>
      </c>
      <c r="CH173" s="84">
        <v>1</v>
      </c>
      <c r="CI173" s="84"/>
      <c r="CJ173" s="84"/>
      <c r="CK173" s="84"/>
      <c r="CL173" s="84">
        <v>1</v>
      </c>
      <c r="CM173" s="84">
        <v>1</v>
      </c>
      <c r="CN173" s="84">
        <v>2</v>
      </c>
      <c r="CO173" s="84">
        <v>1</v>
      </c>
      <c r="CP173" s="84"/>
      <c r="CQ173" s="84"/>
      <c r="CR173" s="84">
        <f t="shared" si="42"/>
        <v>7</v>
      </c>
      <c r="CS173" s="84"/>
      <c r="CT173" s="84"/>
      <c r="CU173" s="84">
        <v>2</v>
      </c>
      <c r="CV173" s="84"/>
      <c r="CW173" s="84"/>
      <c r="CX173" s="84"/>
      <c r="CY173" s="84"/>
      <c r="CZ173" s="84"/>
      <c r="DA173" s="84">
        <v>1</v>
      </c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>
        <f t="shared" si="43"/>
        <v>3</v>
      </c>
      <c r="DP173" s="84"/>
      <c r="DQ173" s="84">
        <v>1</v>
      </c>
      <c r="DR173" s="84">
        <v>1</v>
      </c>
      <c r="DS173" s="84"/>
      <c r="DT173" s="84">
        <v>1</v>
      </c>
      <c r="DU173" s="84">
        <v>1</v>
      </c>
      <c r="DV173" s="84"/>
      <c r="DW173" s="84">
        <v>2</v>
      </c>
      <c r="DX173" s="84">
        <v>2</v>
      </c>
      <c r="DY173" s="84">
        <v>2</v>
      </c>
      <c r="DZ173" s="84">
        <v>1</v>
      </c>
      <c r="EA173" s="84">
        <v>1</v>
      </c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>
        <f t="shared" si="44"/>
        <v>12</v>
      </c>
      <c r="EM173" s="84">
        <f t="shared" si="45"/>
        <v>22</v>
      </c>
      <c r="EN173" s="84">
        <f t="shared" si="46"/>
        <v>418</v>
      </c>
      <c r="EO173" s="84"/>
      <c r="EP173" s="84"/>
      <c r="EQ173" s="84"/>
      <c r="ER173" s="84"/>
      <c r="ES173" s="84"/>
      <c r="ET173" s="84">
        <v>30</v>
      </c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>
        <f t="shared" si="47"/>
        <v>30</v>
      </c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>
        <v>2</v>
      </c>
      <c r="FZ173" s="8">
        <v>1</v>
      </c>
      <c r="GA173" s="8"/>
      <c r="GB173" s="8"/>
      <c r="GC173" s="8">
        <v>1</v>
      </c>
      <c r="GD173" s="8">
        <v>2</v>
      </c>
      <c r="GE173" s="8">
        <v>2</v>
      </c>
      <c r="GF173" s="8">
        <v>2</v>
      </c>
      <c r="GG173" s="8"/>
      <c r="GH173" s="84">
        <f t="shared" si="48"/>
        <v>10</v>
      </c>
      <c r="GI173" s="84">
        <v>1</v>
      </c>
      <c r="GJ173" s="84"/>
      <c r="GK173" s="84"/>
      <c r="GL173" s="84"/>
      <c r="GM173" s="84">
        <v>1</v>
      </c>
      <c r="GN173" s="84">
        <v>1</v>
      </c>
      <c r="GO173" s="84">
        <v>1</v>
      </c>
      <c r="GP173" s="84">
        <v>1</v>
      </c>
      <c r="GQ173" s="84">
        <v>1</v>
      </c>
      <c r="GR173" s="84"/>
      <c r="GS173" s="84"/>
      <c r="GT173" s="84"/>
      <c r="GU173" s="84"/>
      <c r="GV173" s="84"/>
      <c r="GW173" s="84"/>
      <c r="GX173" s="84"/>
      <c r="GY173" s="84"/>
      <c r="GZ173" s="84"/>
      <c r="HA173" s="84"/>
      <c r="HB173" s="84"/>
      <c r="HC173" s="84"/>
      <c r="HD173" s="84">
        <v>2</v>
      </c>
      <c r="HE173" s="84">
        <f t="shared" si="49"/>
        <v>8</v>
      </c>
      <c r="HF173" s="84">
        <f t="shared" si="50"/>
        <v>48</v>
      </c>
      <c r="HG173" s="84">
        <f t="shared" si="51"/>
        <v>466</v>
      </c>
      <c r="HH173" s="84">
        <v>2</v>
      </c>
      <c r="HI173" s="84">
        <v>1</v>
      </c>
      <c r="HJ173" s="84">
        <v>2</v>
      </c>
      <c r="HK173" s="84">
        <v>2</v>
      </c>
      <c r="HL173" s="84">
        <v>1</v>
      </c>
      <c r="HM173" s="84">
        <v>1</v>
      </c>
      <c r="HN173" s="84"/>
      <c r="HO173" s="84"/>
      <c r="HP173" s="84"/>
      <c r="HQ173" s="84"/>
      <c r="HR173" s="84"/>
      <c r="HS173" s="84"/>
      <c r="HT173" s="84">
        <v>1</v>
      </c>
      <c r="HU173" s="84">
        <v>1</v>
      </c>
      <c r="HV173" s="84">
        <v>2</v>
      </c>
      <c r="HW173" s="84"/>
      <c r="HX173" s="84"/>
      <c r="HY173" s="84"/>
      <c r="HZ173" s="84">
        <v>1</v>
      </c>
      <c r="IA173" s="84">
        <v>136</v>
      </c>
      <c r="IB173" s="84"/>
      <c r="IC173" s="84"/>
      <c r="ID173" s="84"/>
      <c r="IE173" s="84"/>
      <c r="IF173" s="84"/>
      <c r="IG173" s="84"/>
      <c r="IH173" s="84"/>
      <c r="II173" s="84"/>
      <c r="IJ173" s="84"/>
      <c r="IK173" s="84"/>
      <c r="IL173" s="84">
        <f t="shared" si="52"/>
        <v>150</v>
      </c>
      <c r="IM173" s="84"/>
      <c r="IN173" s="84"/>
      <c r="IO173" s="84">
        <v>1</v>
      </c>
      <c r="IP173" s="84">
        <v>1</v>
      </c>
      <c r="IQ173" s="84"/>
      <c r="IR173" s="84">
        <v>1</v>
      </c>
      <c r="IS173" s="84"/>
      <c r="IT173" s="84"/>
      <c r="IU173" s="84"/>
      <c r="IV173" s="84"/>
      <c r="IW173" s="84"/>
      <c r="IX173" s="84"/>
      <c r="IY173" s="84"/>
      <c r="IZ173" s="84"/>
      <c r="JA173" s="84"/>
      <c r="JB173" s="84"/>
      <c r="JC173" s="84"/>
      <c r="JD173" s="84">
        <v>1</v>
      </c>
      <c r="JE173" s="84"/>
      <c r="JF173" s="84"/>
      <c r="JG173" s="84">
        <v>1</v>
      </c>
      <c r="JH173" s="84">
        <v>1</v>
      </c>
      <c r="JI173" s="84"/>
      <c r="JJ173" s="84"/>
      <c r="JK173" s="84">
        <f t="shared" si="53"/>
        <v>6</v>
      </c>
      <c r="JL173" s="84"/>
      <c r="JM173" s="84"/>
      <c r="JN173" s="84"/>
      <c r="JO173" s="84"/>
      <c r="JP173" s="84">
        <v>1</v>
      </c>
      <c r="JQ173" s="84">
        <v>1</v>
      </c>
      <c r="JR173" s="84"/>
      <c r="JS173" s="84"/>
      <c r="JT173" s="84"/>
      <c r="JU173" s="84"/>
      <c r="JV173" s="84"/>
      <c r="JW173" s="84"/>
      <c r="JX173" s="84"/>
      <c r="JY173" s="84"/>
      <c r="JZ173" s="84">
        <f t="shared" si="54"/>
        <v>2</v>
      </c>
      <c r="KA173" s="84">
        <f t="shared" si="55"/>
        <v>158</v>
      </c>
      <c r="KB173" s="84">
        <f t="shared" si="56"/>
        <v>624</v>
      </c>
    </row>
    <row r="174" spans="1:288" s="5" customFormat="1" ht="18.75" customHeight="1" x14ac:dyDescent="0.2">
      <c r="A174" s="45" t="s">
        <v>373</v>
      </c>
      <c r="B174" s="96" t="s">
        <v>169</v>
      </c>
      <c r="C174" s="39" t="s">
        <v>188</v>
      </c>
      <c r="D174" s="50"/>
      <c r="E174" s="50">
        <v>1</v>
      </c>
      <c r="F174" s="50">
        <v>1</v>
      </c>
      <c r="G174" s="50">
        <v>5</v>
      </c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83"/>
      <c r="V174" s="84"/>
      <c r="W174" s="84"/>
      <c r="X174" s="84"/>
      <c r="Y174" s="84"/>
      <c r="Z174" s="85">
        <f t="shared" si="38"/>
        <v>7</v>
      </c>
      <c r="AA174" s="84"/>
      <c r="AB174" s="84"/>
      <c r="AC174" s="84">
        <v>1</v>
      </c>
      <c r="AD174" s="84">
        <v>1</v>
      </c>
      <c r="AE174" s="84">
        <v>1</v>
      </c>
      <c r="AF174" s="84"/>
      <c r="AG174" s="84"/>
      <c r="AH174" s="84"/>
      <c r="AI174" s="84"/>
      <c r="AJ174" s="84">
        <v>1</v>
      </c>
      <c r="AK174" s="84">
        <v>1</v>
      </c>
      <c r="AL174" s="84">
        <v>1</v>
      </c>
      <c r="AM174" s="84">
        <v>1</v>
      </c>
      <c r="AN174" s="84">
        <v>1</v>
      </c>
      <c r="AO174" s="84">
        <v>2</v>
      </c>
      <c r="AP174" s="84"/>
      <c r="AQ174" s="84">
        <v>1</v>
      </c>
      <c r="AR174" s="84"/>
      <c r="AS174" s="84">
        <v>1</v>
      </c>
      <c r="AT174" s="84">
        <v>1</v>
      </c>
      <c r="AU174" s="84">
        <v>2</v>
      </c>
      <c r="AV174" s="84">
        <v>2</v>
      </c>
      <c r="AW174" s="84">
        <f t="shared" si="39"/>
        <v>17</v>
      </c>
      <c r="AX174" s="8">
        <v>1</v>
      </c>
      <c r="AY174" s="8">
        <v>1</v>
      </c>
      <c r="AZ174" s="8">
        <v>1</v>
      </c>
      <c r="BA174" s="8">
        <v>1</v>
      </c>
      <c r="BB174" s="8">
        <v>1</v>
      </c>
      <c r="BC174" s="8">
        <v>1</v>
      </c>
      <c r="BD174" s="8">
        <v>1</v>
      </c>
      <c r="BE174" s="8">
        <v>1</v>
      </c>
      <c r="BF174" s="8"/>
      <c r="BG174" s="8">
        <v>1</v>
      </c>
      <c r="BH174" s="8"/>
      <c r="BI174" s="8"/>
      <c r="BJ174" s="8">
        <v>1</v>
      </c>
      <c r="BK174" s="8">
        <v>1</v>
      </c>
      <c r="BL174" s="8"/>
      <c r="BM174" s="8"/>
      <c r="BN174" s="8"/>
      <c r="BO174" s="8"/>
      <c r="BP174" s="8"/>
      <c r="BQ174" s="8"/>
      <c r="BR174" s="8"/>
      <c r="BS174" s="8"/>
      <c r="BT174" s="84">
        <f t="shared" si="40"/>
        <v>10</v>
      </c>
      <c r="BU174" s="84">
        <f t="shared" si="41"/>
        <v>34</v>
      </c>
      <c r="BV174" s="84">
        <v>1</v>
      </c>
      <c r="BW174" s="84">
        <v>1</v>
      </c>
      <c r="BX174" s="84">
        <v>1</v>
      </c>
      <c r="BY174" s="84">
        <v>1</v>
      </c>
      <c r="BZ174" s="84">
        <v>1</v>
      </c>
      <c r="CA174" s="84">
        <v>1</v>
      </c>
      <c r="CB174" s="84">
        <v>1</v>
      </c>
      <c r="CC174" s="84">
        <v>1</v>
      </c>
      <c r="CD174" s="84">
        <v>1</v>
      </c>
      <c r="CE174" s="84">
        <v>1</v>
      </c>
      <c r="CF174" s="84">
        <v>2</v>
      </c>
      <c r="CG174" s="84">
        <v>3</v>
      </c>
      <c r="CH174" s="84">
        <v>2</v>
      </c>
      <c r="CI174" s="84">
        <v>1</v>
      </c>
      <c r="CJ174" s="84">
        <v>1</v>
      </c>
      <c r="CK174" s="84">
        <v>1</v>
      </c>
      <c r="CL174" s="84">
        <v>1</v>
      </c>
      <c r="CM174" s="84">
        <v>1</v>
      </c>
      <c r="CN174" s="84">
        <v>3</v>
      </c>
      <c r="CO174" s="84">
        <v>1</v>
      </c>
      <c r="CP174" s="84">
        <v>1</v>
      </c>
      <c r="CQ174" s="84">
        <v>1</v>
      </c>
      <c r="CR174" s="84">
        <f t="shared" si="42"/>
        <v>28</v>
      </c>
      <c r="CS174" s="84">
        <v>1</v>
      </c>
      <c r="CT174" s="84">
        <v>1</v>
      </c>
      <c r="CU174" s="84">
        <v>3</v>
      </c>
      <c r="CV174" s="84">
        <v>1</v>
      </c>
      <c r="CW174" s="84">
        <v>1</v>
      </c>
      <c r="CX174" s="84">
        <v>1</v>
      </c>
      <c r="CY174" s="84">
        <v>1</v>
      </c>
      <c r="CZ174" s="84">
        <v>1</v>
      </c>
      <c r="DA174" s="84">
        <v>3</v>
      </c>
      <c r="DB174" s="84">
        <v>1</v>
      </c>
      <c r="DC174" s="84">
        <v>1</v>
      </c>
      <c r="DD174" s="84">
        <v>1</v>
      </c>
      <c r="DE174" s="84">
        <v>1</v>
      </c>
      <c r="DF174" s="84">
        <v>1</v>
      </c>
      <c r="DG174" s="84">
        <v>1</v>
      </c>
      <c r="DH174" s="84">
        <v>1</v>
      </c>
      <c r="DI174" s="84">
        <v>1</v>
      </c>
      <c r="DJ174" s="84">
        <v>1</v>
      </c>
      <c r="DK174" s="84">
        <v>1</v>
      </c>
      <c r="DL174" s="84">
        <v>1</v>
      </c>
      <c r="DM174" s="84">
        <v>1</v>
      </c>
      <c r="DN174" s="84">
        <v>1</v>
      </c>
      <c r="DO174" s="84">
        <f t="shared" si="43"/>
        <v>26</v>
      </c>
      <c r="DP174" s="84">
        <v>3</v>
      </c>
      <c r="DQ174" s="84">
        <v>3</v>
      </c>
      <c r="DR174" s="84">
        <v>3</v>
      </c>
      <c r="DS174" s="84">
        <v>3</v>
      </c>
      <c r="DT174" s="84">
        <v>3</v>
      </c>
      <c r="DU174" s="84">
        <v>3</v>
      </c>
      <c r="DV174" s="84">
        <v>1</v>
      </c>
      <c r="DW174" s="84">
        <v>1</v>
      </c>
      <c r="DX174" s="84">
        <v>1</v>
      </c>
      <c r="DY174" s="84">
        <v>1</v>
      </c>
      <c r="DZ174" s="84">
        <v>2</v>
      </c>
      <c r="EA174" s="84">
        <v>2</v>
      </c>
      <c r="EB174" s="84">
        <v>1</v>
      </c>
      <c r="EC174" s="84">
        <v>1</v>
      </c>
      <c r="ED174" s="84">
        <v>1</v>
      </c>
      <c r="EE174" s="84">
        <v>1</v>
      </c>
      <c r="EF174" s="84">
        <v>1</v>
      </c>
      <c r="EG174" s="84">
        <v>1</v>
      </c>
      <c r="EH174" s="84">
        <v>1</v>
      </c>
      <c r="EI174" s="84">
        <v>1</v>
      </c>
      <c r="EJ174" s="84">
        <v>1</v>
      </c>
      <c r="EK174" s="84">
        <v>1</v>
      </c>
      <c r="EL174" s="84">
        <f t="shared" si="44"/>
        <v>36</v>
      </c>
      <c r="EM174" s="84">
        <f t="shared" si="45"/>
        <v>90</v>
      </c>
      <c r="EN174" s="84">
        <f t="shared" si="46"/>
        <v>124</v>
      </c>
      <c r="EO174" s="84">
        <v>1</v>
      </c>
      <c r="EP174" s="84">
        <v>1</v>
      </c>
      <c r="EQ174" s="84">
        <v>1</v>
      </c>
      <c r="ER174" s="84">
        <v>1</v>
      </c>
      <c r="ES174" s="84">
        <v>1</v>
      </c>
      <c r="ET174" s="84">
        <v>1</v>
      </c>
      <c r="EU174" s="84">
        <v>1</v>
      </c>
      <c r="EV174" s="84">
        <v>1</v>
      </c>
      <c r="EW174" s="84">
        <v>1</v>
      </c>
      <c r="EX174" s="84">
        <v>1</v>
      </c>
      <c r="EY174" s="84">
        <v>1</v>
      </c>
      <c r="EZ174" s="84">
        <v>1</v>
      </c>
      <c r="FA174" s="84">
        <v>1</v>
      </c>
      <c r="FB174" s="84">
        <v>1</v>
      </c>
      <c r="FC174" s="84">
        <v>1</v>
      </c>
      <c r="FD174" s="84">
        <v>1</v>
      </c>
      <c r="FE174" s="84">
        <v>1</v>
      </c>
      <c r="FF174" s="84">
        <v>1</v>
      </c>
      <c r="FG174" s="84">
        <v>1</v>
      </c>
      <c r="FH174" s="84">
        <v>1</v>
      </c>
      <c r="FI174" s="84">
        <v>1</v>
      </c>
      <c r="FJ174" s="84">
        <v>1</v>
      </c>
      <c r="FK174" s="84">
        <f t="shared" si="47"/>
        <v>22</v>
      </c>
      <c r="FL174" s="8">
        <v>1</v>
      </c>
      <c r="FM174" s="8">
        <v>1</v>
      </c>
      <c r="FN174" s="8">
        <v>1</v>
      </c>
      <c r="FO174" s="8">
        <v>1</v>
      </c>
      <c r="FP174" s="8">
        <v>1</v>
      </c>
      <c r="FQ174" s="8">
        <v>1</v>
      </c>
      <c r="FR174" s="8">
        <v>1</v>
      </c>
      <c r="FS174" s="8">
        <v>1</v>
      </c>
      <c r="FT174" s="8">
        <v>1</v>
      </c>
      <c r="FU174" s="8">
        <v>1</v>
      </c>
      <c r="FV174" s="8">
        <v>1</v>
      </c>
      <c r="FW174" s="8">
        <v>1</v>
      </c>
      <c r="FX174" s="8">
        <v>1</v>
      </c>
      <c r="FY174" s="8">
        <v>5</v>
      </c>
      <c r="FZ174" s="8">
        <v>1</v>
      </c>
      <c r="GA174" s="8">
        <v>1</v>
      </c>
      <c r="GB174" s="8">
        <v>1</v>
      </c>
      <c r="GC174" s="8">
        <v>1</v>
      </c>
      <c r="GD174" s="8">
        <v>5</v>
      </c>
      <c r="GE174" s="8">
        <v>5</v>
      </c>
      <c r="GF174" s="8">
        <v>5</v>
      </c>
      <c r="GG174" s="8">
        <v>1</v>
      </c>
      <c r="GH174" s="84">
        <f t="shared" si="48"/>
        <v>38</v>
      </c>
      <c r="GI174" s="84">
        <v>1</v>
      </c>
      <c r="GJ174" s="84">
        <v>1</v>
      </c>
      <c r="GK174" s="84">
        <v>1</v>
      </c>
      <c r="GL174" s="84">
        <v>1</v>
      </c>
      <c r="GM174" s="84">
        <v>1</v>
      </c>
      <c r="GN174" s="84">
        <v>1</v>
      </c>
      <c r="GO174" s="84">
        <v>1</v>
      </c>
      <c r="GP174" s="84">
        <v>1</v>
      </c>
      <c r="GQ174" s="84">
        <v>1</v>
      </c>
      <c r="GR174" s="84">
        <v>1</v>
      </c>
      <c r="GS174" s="84">
        <v>1</v>
      </c>
      <c r="GT174" s="84">
        <v>1</v>
      </c>
      <c r="GU174" s="84">
        <v>1</v>
      </c>
      <c r="GV174" s="84">
        <v>1</v>
      </c>
      <c r="GW174" s="84">
        <v>1</v>
      </c>
      <c r="GX174" s="84">
        <v>1</v>
      </c>
      <c r="GY174" s="84">
        <v>1</v>
      </c>
      <c r="GZ174" s="84">
        <v>1</v>
      </c>
      <c r="HA174" s="84">
        <v>1</v>
      </c>
      <c r="HB174" s="84">
        <v>1</v>
      </c>
      <c r="HC174" s="84">
        <v>1</v>
      </c>
      <c r="HD174" s="84">
        <v>1</v>
      </c>
      <c r="HE174" s="84">
        <f t="shared" si="49"/>
        <v>22</v>
      </c>
      <c r="HF174" s="84">
        <f t="shared" si="50"/>
        <v>82</v>
      </c>
      <c r="HG174" s="84">
        <f t="shared" si="51"/>
        <v>206</v>
      </c>
      <c r="HH174" s="84">
        <v>5</v>
      </c>
      <c r="HI174" s="84">
        <v>1</v>
      </c>
      <c r="HJ174" s="84">
        <v>5</v>
      </c>
      <c r="HK174" s="84">
        <v>5</v>
      </c>
      <c r="HL174" s="84">
        <v>1</v>
      </c>
      <c r="HM174" s="84">
        <v>1</v>
      </c>
      <c r="HN174" s="84">
        <v>1</v>
      </c>
      <c r="HO174" s="84">
        <v>1</v>
      </c>
      <c r="HP174" s="84">
        <v>1</v>
      </c>
      <c r="HQ174" s="84">
        <v>1</v>
      </c>
      <c r="HR174" s="84">
        <v>1</v>
      </c>
      <c r="HS174" s="84">
        <v>1</v>
      </c>
      <c r="HT174" s="84">
        <v>1</v>
      </c>
      <c r="HU174" s="84">
        <v>1</v>
      </c>
      <c r="HV174" s="84">
        <v>1</v>
      </c>
      <c r="HW174" s="84">
        <v>1</v>
      </c>
      <c r="HX174" s="84">
        <v>1</v>
      </c>
      <c r="HY174" s="84">
        <v>1</v>
      </c>
      <c r="HZ174" s="84">
        <v>1</v>
      </c>
      <c r="IA174" s="84">
        <v>1</v>
      </c>
      <c r="IB174" s="84">
        <v>1</v>
      </c>
      <c r="IC174" s="84">
        <v>1</v>
      </c>
      <c r="ID174" s="84">
        <v>1</v>
      </c>
      <c r="IE174" s="84">
        <v>1</v>
      </c>
      <c r="IF174" s="84">
        <v>1</v>
      </c>
      <c r="IG174" s="84">
        <v>1</v>
      </c>
      <c r="IH174" s="84">
        <v>1</v>
      </c>
      <c r="II174" s="84">
        <v>1</v>
      </c>
      <c r="IJ174" s="84">
        <v>1</v>
      </c>
      <c r="IK174" s="84">
        <v>1</v>
      </c>
      <c r="IL174" s="84">
        <f t="shared" si="52"/>
        <v>42</v>
      </c>
      <c r="IM174" s="84">
        <v>1</v>
      </c>
      <c r="IN174" s="84">
        <v>1</v>
      </c>
      <c r="IO174" s="84">
        <v>1</v>
      </c>
      <c r="IP174" s="84">
        <v>1</v>
      </c>
      <c r="IQ174" s="84">
        <v>1</v>
      </c>
      <c r="IR174" s="84">
        <v>1</v>
      </c>
      <c r="IS174" s="84">
        <v>1</v>
      </c>
      <c r="IT174" s="84">
        <v>1</v>
      </c>
      <c r="IU174" s="84">
        <v>1</v>
      </c>
      <c r="IV174" s="84">
        <v>1</v>
      </c>
      <c r="IW174" s="84">
        <v>1</v>
      </c>
      <c r="IX174" s="84">
        <v>1</v>
      </c>
      <c r="IY174" s="84">
        <v>1</v>
      </c>
      <c r="IZ174" s="84">
        <v>1</v>
      </c>
      <c r="JA174" s="84">
        <v>1</v>
      </c>
      <c r="JB174" s="84">
        <v>1</v>
      </c>
      <c r="JC174" s="84"/>
      <c r="JD174" s="84"/>
      <c r="JE174" s="84">
        <v>1</v>
      </c>
      <c r="JF174" s="84">
        <v>1</v>
      </c>
      <c r="JG174" s="84">
        <v>1</v>
      </c>
      <c r="JH174" s="84">
        <v>4</v>
      </c>
      <c r="JI174" s="84"/>
      <c r="JJ174" s="84">
        <v>1</v>
      </c>
      <c r="JK174" s="84">
        <f t="shared" si="53"/>
        <v>24</v>
      </c>
      <c r="JL174" s="84">
        <v>1</v>
      </c>
      <c r="JM174" s="84">
        <v>1</v>
      </c>
      <c r="JN174" s="84">
        <v>1</v>
      </c>
      <c r="JO174" s="84">
        <v>1</v>
      </c>
      <c r="JP174" s="84">
        <v>4</v>
      </c>
      <c r="JQ174" s="84">
        <v>4</v>
      </c>
      <c r="JR174" s="84">
        <v>1</v>
      </c>
      <c r="JS174" s="84">
        <v>1</v>
      </c>
      <c r="JT174" s="84">
        <v>1</v>
      </c>
      <c r="JU174" s="84">
        <v>1</v>
      </c>
      <c r="JV174" s="84">
        <v>1</v>
      </c>
      <c r="JW174" s="84">
        <v>1</v>
      </c>
      <c r="JX174" s="84">
        <v>1</v>
      </c>
      <c r="JY174" s="84">
        <v>1</v>
      </c>
      <c r="JZ174" s="84">
        <f t="shared" si="54"/>
        <v>20</v>
      </c>
      <c r="KA174" s="84">
        <f t="shared" si="55"/>
        <v>86</v>
      </c>
      <c r="KB174" s="84">
        <f t="shared" si="56"/>
        <v>292</v>
      </c>
    </row>
    <row r="175" spans="1:288" s="7" customFormat="1" ht="23.25" customHeight="1" x14ac:dyDescent="0.2">
      <c r="A175" s="45" t="s">
        <v>374</v>
      </c>
      <c r="B175" s="96" t="s">
        <v>170</v>
      </c>
      <c r="C175" s="39" t="s">
        <v>188</v>
      </c>
      <c r="D175" s="50">
        <v>3</v>
      </c>
      <c r="E175" s="50">
        <v>2</v>
      </c>
      <c r="F175" s="50">
        <v>2</v>
      </c>
      <c r="G175" s="50">
        <v>7</v>
      </c>
      <c r="H175" s="50">
        <v>3</v>
      </c>
      <c r="I175" s="50">
        <v>3</v>
      </c>
      <c r="J175" s="50">
        <v>2</v>
      </c>
      <c r="K175" s="50">
        <v>3</v>
      </c>
      <c r="L175" s="50">
        <v>4</v>
      </c>
      <c r="M175" s="50">
        <v>2</v>
      </c>
      <c r="N175" s="50">
        <v>3</v>
      </c>
      <c r="O175" s="50">
        <v>3</v>
      </c>
      <c r="P175" s="50">
        <v>3</v>
      </c>
      <c r="Q175" s="50">
        <v>4</v>
      </c>
      <c r="R175" s="50">
        <v>4</v>
      </c>
      <c r="S175" s="50">
        <v>2</v>
      </c>
      <c r="T175" s="50">
        <v>2</v>
      </c>
      <c r="U175" s="83">
        <v>2</v>
      </c>
      <c r="V175" s="84">
        <v>5</v>
      </c>
      <c r="W175" s="84">
        <v>3</v>
      </c>
      <c r="X175" s="84">
        <v>2</v>
      </c>
      <c r="Y175" s="84">
        <v>2</v>
      </c>
      <c r="Z175" s="85">
        <f t="shared" si="38"/>
        <v>66</v>
      </c>
      <c r="AA175" s="84">
        <v>2</v>
      </c>
      <c r="AB175" s="84">
        <v>3</v>
      </c>
      <c r="AC175" s="84">
        <v>2</v>
      </c>
      <c r="AD175" s="84">
        <v>3</v>
      </c>
      <c r="AE175" s="84">
        <v>3</v>
      </c>
      <c r="AF175" s="84">
        <v>2</v>
      </c>
      <c r="AG175" s="84">
        <v>3</v>
      </c>
      <c r="AH175" s="84">
        <v>3</v>
      </c>
      <c r="AI175" s="84">
        <v>3</v>
      </c>
      <c r="AJ175" s="84">
        <v>3</v>
      </c>
      <c r="AK175" s="84">
        <v>3</v>
      </c>
      <c r="AL175" s="84">
        <v>4</v>
      </c>
      <c r="AM175" s="84">
        <v>2</v>
      </c>
      <c r="AN175" s="84">
        <v>2</v>
      </c>
      <c r="AO175" s="84">
        <v>5</v>
      </c>
      <c r="AP175" s="84">
        <v>3</v>
      </c>
      <c r="AQ175" s="84">
        <v>2</v>
      </c>
      <c r="AR175" s="84">
        <v>3</v>
      </c>
      <c r="AS175" s="84">
        <v>3</v>
      </c>
      <c r="AT175" s="84">
        <v>3</v>
      </c>
      <c r="AU175" s="84">
        <v>3</v>
      </c>
      <c r="AV175" s="84">
        <v>3</v>
      </c>
      <c r="AW175" s="84">
        <f t="shared" si="39"/>
        <v>63</v>
      </c>
      <c r="AX175" s="8">
        <v>2</v>
      </c>
      <c r="AY175" s="8">
        <v>1</v>
      </c>
      <c r="AZ175" s="8">
        <v>1</v>
      </c>
      <c r="BA175" s="8">
        <v>1</v>
      </c>
      <c r="BB175" s="8">
        <v>1</v>
      </c>
      <c r="BC175" s="8">
        <v>1</v>
      </c>
      <c r="BD175" s="8">
        <v>1</v>
      </c>
      <c r="BE175" s="8">
        <v>1</v>
      </c>
      <c r="BF175" s="8">
        <v>1</v>
      </c>
      <c r="BG175" s="8">
        <v>2</v>
      </c>
      <c r="BH175" s="8">
        <v>1</v>
      </c>
      <c r="BI175" s="8">
        <v>1</v>
      </c>
      <c r="BJ175" s="8">
        <v>1</v>
      </c>
      <c r="BK175" s="8">
        <v>1</v>
      </c>
      <c r="BL175" s="8">
        <v>1</v>
      </c>
      <c r="BM175" s="8">
        <v>1</v>
      </c>
      <c r="BN175" s="8"/>
      <c r="BO175" s="8">
        <v>2</v>
      </c>
      <c r="BP175" s="8">
        <v>1</v>
      </c>
      <c r="BQ175" s="8">
        <v>1</v>
      </c>
      <c r="BR175" s="8">
        <v>1</v>
      </c>
      <c r="BS175" s="8">
        <v>1</v>
      </c>
      <c r="BT175" s="84">
        <f t="shared" si="40"/>
        <v>22</v>
      </c>
      <c r="BU175" s="84">
        <f t="shared" si="41"/>
        <v>151</v>
      </c>
      <c r="BV175" s="84">
        <v>1</v>
      </c>
      <c r="BW175" s="84">
        <v>1</v>
      </c>
      <c r="BX175" s="84">
        <v>1</v>
      </c>
      <c r="BY175" s="84">
        <v>1</v>
      </c>
      <c r="BZ175" s="84">
        <v>2</v>
      </c>
      <c r="CA175" s="84">
        <v>2</v>
      </c>
      <c r="CB175" s="84">
        <v>2</v>
      </c>
      <c r="CC175" s="84">
        <v>2</v>
      </c>
      <c r="CD175" s="84">
        <v>1</v>
      </c>
      <c r="CE175" s="84">
        <v>1</v>
      </c>
      <c r="CF175" s="84">
        <v>2</v>
      </c>
      <c r="CG175" s="84">
        <v>3</v>
      </c>
      <c r="CH175" s="84">
        <v>3</v>
      </c>
      <c r="CI175" s="84">
        <v>3</v>
      </c>
      <c r="CJ175" s="84">
        <v>3</v>
      </c>
      <c r="CK175" s="84">
        <v>2</v>
      </c>
      <c r="CL175" s="84">
        <v>2</v>
      </c>
      <c r="CM175" s="84">
        <v>2</v>
      </c>
      <c r="CN175" s="84">
        <v>1</v>
      </c>
      <c r="CO175" s="84">
        <v>1</v>
      </c>
      <c r="CP175" s="84">
        <v>1</v>
      </c>
      <c r="CQ175" s="84">
        <v>1</v>
      </c>
      <c r="CR175" s="84">
        <f t="shared" si="42"/>
        <v>38</v>
      </c>
      <c r="CS175" s="84">
        <v>1</v>
      </c>
      <c r="CT175" s="84">
        <v>1</v>
      </c>
      <c r="CU175" s="84">
        <v>5</v>
      </c>
      <c r="CV175" s="84">
        <v>1</v>
      </c>
      <c r="CW175" s="84">
        <v>1</v>
      </c>
      <c r="CX175" s="84">
        <v>1</v>
      </c>
      <c r="CY175" s="84">
        <v>1</v>
      </c>
      <c r="CZ175" s="84">
        <v>1</v>
      </c>
      <c r="DA175" s="84">
        <v>1</v>
      </c>
      <c r="DB175" s="84">
        <v>1</v>
      </c>
      <c r="DC175" s="84">
        <v>1</v>
      </c>
      <c r="DD175" s="84">
        <v>1</v>
      </c>
      <c r="DE175" s="84">
        <v>1</v>
      </c>
      <c r="DF175" s="84">
        <v>1</v>
      </c>
      <c r="DG175" s="84">
        <v>1</v>
      </c>
      <c r="DH175" s="84">
        <v>1</v>
      </c>
      <c r="DI175" s="84">
        <v>1</v>
      </c>
      <c r="DJ175" s="84">
        <v>1</v>
      </c>
      <c r="DK175" s="84">
        <v>1</v>
      </c>
      <c r="DL175" s="84">
        <v>1</v>
      </c>
      <c r="DM175" s="84">
        <v>1</v>
      </c>
      <c r="DN175" s="84">
        <v>1</v>
      </c>
      <c r="DO175" s="84">
        <f t="shared" si="43"/>
        <v>26</v>
      </c>
      <c r="DP175" s="84">
        <v>2</v>
      </c>
      <c r="DQ175" s="84">
        <v>2</v>
      </c>
      <c r="DR175" s="84">
        <v>2</v>
      </c>
      <c r="DS175" s="84">
        <v>2</v>
      </c>
      <c r="DT175" s="84">
        <v>5</v>
      </c>
      <c r="DU175" s="84">
        <v>5</v>
      </c>
      <c r="DV175" s="84">
        <v>2</v>
      </c>
      <c r="DW175" s="84">
        <v>10</v>
      </c>
      <c r="DX175" s="84">
        <v>10</v>
      </c>
      <c r="DY175" s="84">
        <v>10</v>
      </c>
      <c r="DZ175" s="84">
        <v>2</v>
      </c>
      <c r="EA175" s="84">
        <v>2</v>
      </c>
      <c r="EB175" s="84">
        <v>1</v>
      </c>
      <c r="EC175" s="84">
        <v>1</v>
      </c>
      <c r="ED175" s="84">
        <v>1</v>
      </c>
      <c r="EE175" s="84">
        <v>1</v>
      </c>
      <c r="EF175" s="84">
        <v>1</v>
      </c>
      <c r="EG175" s="84">
        <v>1</v>
      </c>
      <c r="EH175" s="84">
        <v>1</v>
      </c>
      <c r="EI175" s="84">
        <v>1</v>
      </c>
      <c r="EJ175" s="84">
        <v>1</v>
      </c>
      <c r="EK175" s="84">
        <v>1</v>
      </c>
      <c r="EL175" s="84">
        <f t="shared" si="44"/>
        <v>64</v>
      </c>
      <c r="EM175" s="84">
        <f t="shared" si="45"/>
        <v>128</v>
      </c>
      <c r="EN175" s="84">
        <f t="shared" si="46"/>
        <v>279</v>
      </c>
      <c r="EO175" s="84">
        <v>1</v>
      </c>
      <c r="EP175" s="84">
        <v>1</v>
      </c>
      <c r="EQ175" s="84">
        <v>2</v>
      </c>
      <c r="ER175" s="84">
        <v>2</v>
      </c>
      <c r="ES175" s="84">
        <v>2</v>
      </c>
      <c r="ET175" s="84">
        <v>2</v>
      </c>
      <c r="EU175" s="84">
        <v>1</v>
      </c>
      <c r="EV175" s="84">
        <v>2</v>
      </c>
      <c r="EW175" s="84">
        <v>1</v>
      </c>
      <c r="EX175" s="84">
        <v>2</v>
      </c>
      <c r="EY175" s="84">
        <v>1</v>
      </c>
      <c r="EZ175" s="84">
        <v>2</v>
      </c>
      <c r="FA175" s="84">
        <v>1</v>
      </c>
      <c r="FB175" s="84">
        <v>1</v>
      </c>
      <c r="FC175" s="84">
        <v>1</v>
      </c>
      <c r="FD175" s="84">
        <v>1</v>
      </c>
      <c r="FE175" s="84">
        <v>1</v>
      </c>
      <c r="FF175" s="84">
        <v>1</v>
      </c>
      <c r="FG175" s="84">
        <v>1</v>
      </c>
      <c r="FH175" s="84">
        <v>1</v>
      </c>
      <c r="FI175" s="84">
        <v>1</v>
      </c>
      <c r="FJ175" s="84">
        <v>1</v>
      </c>
      <c r="FK175" s="84">
        <f t="shared" si="47"/>
        <v>29</v>
      </c>
      <c r="FL175" s="8">
        <v>1</v>
      </c>
      <c r="FM175" s="8">
        <v>1</v>
      </c>
      <c r="FN175" s="8">
        <v>1</v>
      </c>
      <c r="FO175" s="8">
        <v>1</v>
      </c>
      <c r="FP175" s="8">
        <v>1</v>
      </c>
      <c r="FQ175" s="8">
        <v>1</v>
      </c>
      <c r="FR175" s="8">
        <v>1</v>
      </c>
      <c r="FS175" s="8">
        <v>1</v>
      </c>
      <c r="FT175" s="8">
        <v>1</v>
      </c>
      <c r="FU175" s="8">
        <v>1</v>
      </c>
      <c r="FV175" s="8">
        <v>1</v>
      </c>
      <c r="FW175" s="8">
        <v>1</v>
      </c>
      <c r="FX175" s="8">
        <v>1</v>
      </c>
      <c r="FY175" s="8">
        <v>5</v>
      </c>
      <c r="FZ175" s="8">
        <v>1</v>
      </c>
      <c r="GA175" s="8">
        <v>1</v>
      </c>
      <c r="GB175" s="8">
        <v>1</v>
      </c>
      <c r="GC175" s="8">
        <v>1</v>
      </c>
      <c r="GD175" s="8">
        <v>3</v>
      </c>
      <c r="GE175" s="8">
        <v>3</v>
      </c>
      <c r="GF175" s="8">
        <v>3</v>
      </c>
      <c r="GG175" s="8">
        <v>1</v>
      </c>
      <c r="GH175" s="84">
        <f t="shared" si="48"/>
        <v>32</v>
      </c>
      <c r="GI175" s="84">
        <v>3</v>
      </c>
      <c r="GJ175" s="84">
        <v>1</v>
      </c>
      <c r="GK175" s="84">
        <v>1</v>
      </c>
      <c r="GL175" s="84">
        <v>1</v>
      </c>
      <c r="GM175" s="84">
        <v>4</v>
      </c>
      <c r="GN175" s="84">
        <v>3</v>
      </c>
      <c r="GO175" s="84">
        <v>2</v>
      </c>
      <c r="GP175" s="84">
        <v>2</v>
      </c>
      <c r="GQ175" s="84">
        <v>2</v>
      </c>
      <c r="GR175" s="84"/>
      <c r="GS175" s="84"/>
      <c r="GT175" s="84"/>
      <c r="GU175" s="84"/>
      <c r="GV175" s="84"/>
      <c r="GW175" s="84"/>
      <c r="GX175" s="84"/>
      <c r="GY175" s="84"/>
      <c r="GZ175" s="84"/>
      <c r="HA175" s="84"/>
      <c r="HB175" s="84">
        <v>1</v>
      </c>
      <c r="HC175" s="84">
        <v>1</v>
      </c>
      <c r="HD175" s="84">
        <v>4</v>
      </c>
      <c r="HE175" s="84">
        <f t="shared" si="49"/>
        <v>25</v>
      </c>
      <c r="HF175" s="84">
        <f t="shared" si="50"/>
        <v>86</v>
      </c>
      <c r="HG175" s="84">
        <f t="shared" si="51"/>
        <v>365</v>
      </c>
      <c r="HH175" s="84">
        <v>5</v>
      </c>
      <c r="HI175" s="84">
        <v>2</v>
      </c>
      <c r="HJ175" s="84">
        <v>5</v>
      </c>
      <c r="HK175" s="84">
        <v>5</v>
      </c>
      <c r="HL175" s="84">
        <v>2</v>
      </c>
      <c r="HM175" s="84">
        <v>2</v>
      </c>
      <c r="HN175" s="84">
        <v>2</v>
      </c>
      <c r="HO175" s="84">
        <v>2</v>
      </c>
      <c r="HP175" s="84">
        <v>1</v>
      </c>
      <c r="HQ175" s="84">
        <v>1</v>
      </c>
      <c r="HR175" s="84">
        <v>1</v>
      </c>
      <c r="HS175" s="84">
        <v>2</v>
      </c>
      <c r="HT175" s="84">
        <v>3</v>
      </c>
      <c r="HU175" s="84">
        <v>3</v>
      </c>
      <c r="HV175" s="84">
        <v>5</v>
      </c>
      <c r="HW175" s="84">
        <v>1</v>
      </c>
      <c r="HX175" s="84">
        <v>1</v>
      </c>
      <c r="HY175" s="84">
        <v>1</v>
      </c>
      <c r="HZ175" s="84">
        <v>2</v>
      </c>
      <c r="IA175" s="84">
        <v>4</v>
      </c>
      <c r="IB175" s="84">
        <v>1</v>
      </c>
      <c r="IC175" s="84">
        <v>1</v>
      </c>
      <c r="ID175" s="84">
        <v>1</v>
      </c>
      <c r="IE175" s="84">
        <v>1</v>
      </c>
      <c r="IF175" s="84">
        <v>1</v>
      </c>
      <c r="IG175" s="84">
        <v>1</v>
      </c>
      <c r="IH175" s="84">
        <v>1</v>
      </c>
      <c r="II175" s="84">
        <v>3</v>
      </c>
      <c r="IJ175" s="84">
        <v>1</v>
      </c>
      <c r="IK175" s="84">
        <v>1</v>
      </c>
      <c r="IL175" s="84">
        <f t="shared" si="52"/>
        <v>62</v>
      </c>
      <c r="IM175" s="84">
        <v>1</v>
      </c>
      <c r="IN175" s="84">
        <v>1</v>
      </c>
      <c r="IO175" s="84">
        <v>3</v>
      </c>
      <c r="IP175" s="84">
        <v>3</v>
      </c>
      <c r="IQ175" s="84">
        <v>1</v>
      </c>
      <c r="IR175" s="84">
        <v>3</v>
      </c>
      <c r="IS175" s="84">
        <v>1</v>
      </c>
      <c r="IT175" s="84">
        <v>1</v>
      </c>
      <c r="IU175" s="84">
        <v>1</v>
      </c>
      <c r="IV175" s="84">
        <v>1</v>
      </c>
      <c r="IW175" s="84">
        <v>1</v>
      </c>
      <c r="IX175" s="84">
        <v>1</v>
      </c>
      <c r="IY175" s="84">
        <v>1</v>
      </c>
      <c r="IZ175" s="84">
        <v>1</v>
      </c>
      <c r="JA175" s="84">
        <v>1</v>
      </c>
      <c r="JB175" s="84">
        <v>1</v>
      </c>
      <c r="JC175" s="84">
        <v>3</v>
      </c>
      <c r="JD175" s="84">
        <v>4</v>
      </c>
      <c r="JE175" s="84">
        <v>3</v>
      </c>
      <c r="JF175" s="84">
        <v>3</v>
      </c>
      <c r="JG175" s="84">
        <v>3</v>
      </c>
      <c r="JH175" s="84">
        <v>3</v>
      </c>
      <c r="JI175" s="84">
        <v>3</v>
      </c>
      <c r="JJ175" s="84">
        <v>3</v>
      </c>
      <c r="JK175" s="84">
        <f t="shared" si="53"/>
        <v>47</v>
      </c>
      <c r="JL175" s="84">
        <v>3</v>
      </c>
      <c r="JM175" s="84">
        <v>3</v>
      </c>
      <c r="JN175" s="84">
        <v>1</v>
      </c>
      <c r="JO175" s="84">
        <v>1</v>
      </c>
      <c r="JP175" s="84">
        <v>3</v>
      </c>
      <c r="JQ175" s="84">
        <v>3</v>
      </c>
      <c r="JR175" s="84">
        <v>1</v>
      </c>
      <c r="JS175" s="84">
        <v>1</v>
      </c>
      <c r="JT175" s="84">
        <v>1</v>
      </c>
      <c r="JU175" s="84">
        <v>1</v>
      </c>
      <c r="JV175" s="84">
        <v>1</v>
      </c>
      <c r="JW175" s="84">
        <v>1</v>
      </c>
      <c r="JX175" s="84">
        <v>1</v>
      </c>
      <c r="JY175" s="84">
        <v>1</v>
      </c>
      <c r="JZ175" s="84">
        <f t="shared" si="54"/>
        <v>22</v>
      </c>
      <c r="KA175" s="84">
        <f t="shared" si="55"/>
        <v>131</v>
      </c>
      <c r="KB175" s="84">
        <f t="shared" si="56"/>
        <v>496</v>
      </c>
    </row>
    <row r="176" spans="1:288" s="5" customFormat="1" ht="27.75" customHeight="1" x14ac:dyDescent="0.2">
      <c r="A176" s="45" t="s">
        <v>375</v>
      </c>
      <c r="B176" s="96" t="s">
        <v>171</v>
      </c>
      <c r="C176" s="39" t="s">
        <v>188</v>
      </c>
      <c r="D176" s="50">
        <v>1</v>
      </c>
      <c r="E176" s="50">
        <v>2</v>
      </c>
      <c r="F176" s="50">
        <v>2</v>
      </c>
      <c r="G176" s="50">
        <v>6</v>
      </c>
      <c r="H176" s="50">
        <v>3</v>
      </c>
      <c r="I176" s="50">
        <v>3</v>
      </c>
      <c r="J176" s="50">
        <v>3</v>
      </c>
      <c r="K176" s="50">
        <v>2</v>
      </c>
      <c r="L176" s="50">
        <v>4</v>
      </c>
      <c r="M176" s="50">
        <v>2</v>
      </c>
      <c r="N176" s="50">
        <v>1</v>
      </c>
      <c r="O176" s="50">
        <v>2</v>
      </c>
      <c r="P176" s="50">
        <v>2</v>
      </c>
      <c r="Q176" s="50">
        <v>4</v>
      </c>
      <c r="R176" s="50">
        <v>3</v>
      </c>
      <c r="S176" s="50">
        <v>1</v>
      </c>
      <c r="T176" s="50">
        <v>1</v>
      </c>
      <c r="U176" s="83">
        <v>1</v>
      </c>
      <c r="V176" s="84">
        <v>4</v>
      </c>
      <c r="W176" s="84">
        <v>2</v>
      </c>
      <c r="X176" s="84">
        <v>2</v>
      </c>
      <c r="Y176" s="84">
        <v>1</v>
      </c>
      <c r="Z176" s="85">
        <f t="shared" si="38"/>
        <v>52</v>
      </c>
      <c r="AA176" s="84">
        <v>1</v>
      </c>
      <c r="AB176" s="84">
        <v>4</v>
      </c>
      <c r="AC176" s="84"/>
      <c r="AD176" s="84">
        <v>4</v>
      </c>
      <c r="AE176" s="84">
        <v>4</v>
      </c>
      <c r="AF176" s="84">
        <v>2</v>
      </c>
      <c r="AG176" s="84">
        <v>1</v>
      </c>
      <c r="AH176" s="84">
        <v>1</v>
      </c>
      <c r="AI176" s="84">
        <v>2</v>
      </c>
      <c r="AJ176" s="84">
        <v>2</v>
      </c>
      <c r="AK176" s="84">
        <v>1</v>
      </c>
      <c r="AL176" s="84">
        <v>3</v>
      </c>
      <c r="AM176" s="84">
        <v>2</v>
      </c>
      <c r="AN176" s="84">
        <v>1</v>
      </c>
      <c r="AO176" s="84">
        <v>2</v>
      </c>
      <c r="AP176" s="84">
        <v>2</v>
      </c>
      <c r="AQ176" s="84">
        <v>1</v>
      </c>
      <c r="AR176" s="84">
        <v>2</v>
      </c>
      <c r="AS176" s="84">
        <v>2</v>
      </c>
      <c r="AT176" s="84">
        <v>2</v>
      </c>
      <c r="AU176" s="84">
        <v>2</v>
      </c>
      <c r="AV176" s="84">
        <v>2</v>
      </c>
      <c r="AW176" s="84">
        <f t="shared" si="39"/>
        <v>43</v>
      </c>
      <c r="AX176" s="8">
        <v>3</v>
      </c>
      <c r="AY176" s="8">
        <v>3</v>
      </c>
      <c r="AZ176" s="8">
        <v>3</v>
      </c>
      <c r="BA176" s="8">
        <v>3</v>
      </c>
      <c r="BB176" s="8">
        <v>4</v>
      </c>
      <c r="BC176" s="8">
        <v>4</v>
      </c>
      <c r="BD176" s="8">
        <v>4</v>
      </c>
      <c r="BE176" s="8">
        <v>4</v>
      </c>
      <c r="BF176" s="8">
        <v>3</v>
      </c>
      <c r="BG176" s="8">
        <v>4</v>
      </c>
      <c r="BH176" s="8">
        <v>3</v>
      </c>
      <c r="BI176" s="8">
        <v>2</v>
      </c>
      <c r="BJ176" s="8">
        <v>4</v>
      </c>
      <c r="BK176" s="8">
        <v>2</v>
      </c>
      <c r="BL176" s="8">
        <v>2</v>
      </c>
      <c r="BM176" s="8">
        <v>2</v>
      </c>
      <c r="BN176" s="8"/>
      <c r="BO176" s="8">
        <v>2</v>
      </c>
      <c r="BP176" s="8">
        <v>1</v>
      </c>
      <c r="BQ176" s="8">
        <v>1</v>
      </c>
      <c r="BR176" s="8">
        <v>1</v>
      </c>
      <c r="BS176" s="8">
        <v>1</v>
      </c>
      <c r="BT176" s="84">
        <f t="shared" si="40"/>
        <v>53</v>
      </c>
      <c r="BU176" s="84">
        <f t="shared" si="41"/>
        <v>148</v>
      </c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>
        <v>3</v>
      </c>
      <c r="CH176" s="84">
        <v>2</v>
      </c>
      <c r="CI176" s="84">
        <v>1</v>
      </c>
      <c r="CJ176" s="84"/>
      <c r="CK176" s="84"/>
      <c r="CL176" s="84">
        <v>2</v>
      </c>
      <c r="CM176" s="84">
        <v>2</v>
      </c>
      <c r="CN176" s="84">
        <v>4</v>
      </c>
      <c r="CO176" s="84">
        <v>3</v>
      </c>
      <c r="CP176" s="84"/>
      <c r="CQ176" s="84"/>
      <c r="CR176" s="84">
        <f t="shared" si="42"/>
        <v>17</v>
      </c>
      <c r="CS176" s="84"/>
      <c r="CT176" s="84"/>
      <c r="CU176" s="84">
        <v>4</v>
      </c>
      <c r="CV176" s="84"/>
      <c r="CW176" s="84"/>
      <c r="CX176" s="84"/>
      <c r="CY176" s="84"/>
      <c r="CZ176" s="84"/>
      <c r="DA176" s="84">
        <v>2</v>
      </c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>
        <f t="shared" si="43"/>
        <v>6</v>
      </c>
      <c r="DP176" s="84">
        <v>1</v>
      </c>
      <c r="DQ176" s="84">
        <v>2</v>
      </c>
      <c r="DR176" s="84">
        <v>2</v>
      </c>
      <c r="DS176" s="84">
        <v>1</v>
      </c>
      <c r="DT176" s="84">
        <v>3</v>
      </c>
      <c r="DU176" s="84">
        <v>3</v>
      </c>
      <c r="DV176" s="84">
        <v>1</v>
      </c>
      <c r="DW176" s="84">
        <v>4</v>
      </c>
      <c r="DX176" s="84">
        <v>4</v>
      </c>
      <c r="DY176" s="84">
        <v>4</v>
      </c>
      <c r="DZ176" s="84">
        <v>2</v>
      </c>
      <c r="EA176" s="84">
        <v>2</v>
      </c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>
        <f t="shared" si="44"/>
        <v>29</v>
      </c>
      <c r="EM176" s="84">
        <f t="shared" si="45"/>
        <v>52</v>
      </c>
      <c r="EN176" s="84">
        <f t="shared" si="46"/>
        <v>200</v>
      </c>
      <c r="EO176" s="84"/>
      <c r="EP176" s="84"/>
      <c r="EQ176" s="84"/>
      <c r="ER176" s="84"/>
      <c r="ES176" s="84"/>
      <c r="ET176" s="84">
        <v>2</v>
      </c>
      <c r="EU176" s="84"/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  <c r="FF176" s="84"/>
      <c r="FG176" s="84"/>
      <c r="FH176" s="84"/>
      <c r="FI176" s="84"/>
      <c r="FJ176" s="84"/>
      <c r="FK176" s="84">
        <f t="shared" si="47"/>
        <v>2</v>
      </c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>
        <v>5</v>
      </c>
      <c r="FZ176" s="8">
        <v>2</v>
      </c>
      <c r="GA176" s="8">
        <v>1</v>
      </c>
      <c r="GB176" s="8">
        <v>1</v>
      </c>
      <c r="GC176" s="8">
        <v>2</v>
      </c>
      <c r="GD176" s="8">
        <v>4</v>
      </c>
      <c r="GE176" s="8">
        <v>4</v>
      </c>
      <c r="GF176" s="8">
        <v>4</v>
      </c>
      <c r="GG176" s="8"/>
      <c r="GH176" s="84">
        <f t="shared" si="48"/>
        <v>23</v>
      </c>
      <c r="GI176" s="84">
        <v>3</v>
      </c>
      <c r="GJ176" s="84">
        <v>1</v>
      </c>
      <c r="GK176" s="84">
        <v>1</v>
      </c>
      <c r="GL176" s="84">
        <v>1</v>
      </c>
      <c r="GM176" s="84">
        <v>2</v>
      </c>
      <c r="GN176" s="84">
        <v>2</v>
      </c>
      <c r="GO176" s="84">
        <v>2</v>
      </c>
      <c r="GP176" s="84">
        <v>2</v>
      </c>
      <c r="GQ176" s="84">
        <v>2</v>
      </c>
      <c r="GR176" s="84"/>
      <c r="GS176" s="84"/>
      <c r="GT176" s="84"/>
      <c r="GU176" s="84"/>
      <c r="GV176" s="84"/>
      <c r="GW176" s="84"/>
      <c r="GX176" s="84"/>
      <c r="GY176" s="84"/>
      <c r="GZ176" s="84"/>
      <c r="HA176" s="84"/>
      <c r="HB176" s="84"/>
      <c r="HC176" s="84"/>
      <c r="HD176" s="84">
        <v>4</v>
      </c>
      <c r="HE176" s="84">
        <f t="shared" si="49"/>
        <v>20</v>
      </c>
      <c r="HF176" s="84">
        <f t="shared" si="50"/>
        <v>45</v>
      </c>
      <c r="HG176" s="84">
        <f t="shared" si="51"/>
        <v>245</v>
      </c>
      <c r="HH176" s="84">
        <v>4</v>
      </c>
      <c r="HI176" s="84">
        <v>2</v>
      </c>
      <c r="HJ176" s="84">
        <v>4</v>
      </c>
      <c r="HK176" s="84">
        <v>4</v>
      </c>
      <c r="HL176" s="84">
        <v>2</v>
      </c>
      <c r="HM176" s="84">
        <v>2</v>
      </c>
      <c r="HN176" s="84">
        <v>1</v>
      </c>
      <c r="HO176" s="84">
        <v>1</v>
      </c>
      <c r="HP176" s="84"/>
      <c r="HQ176" s="84"/>
      <c r="HR176" s="84"/>
      <c r="HS176" s="84"/>
      <c r="HT176" s="84">
        <v>2</v>
      </c>
      <c r="HU176" s="84">
        <v>3</v>
      </c>
      <c r="HV176" s="84">
        <v>4</v>
      </c>
      <c r="HW176" s="84"/>
      <c r="HX176" s="84"/>
      <c r="HY176" s="84"/>
      <c r="HZ176" s="84">
        <v>2</v>
      </c>
      <c r="IA176" s="84">
        <v>4</v>
      </c>
      <c r="IB176" s="84"/>
      <c r="IC176" s="84"/>
      <c r="ID176" s="84"/>
      <c r="IE176" s="84"/>
      <c r="IF176" s="84"/>
      <c r="IG176" s="84"/>
      <c r="IH176" s="84"/>
      <c r="II176" s="84"/>
      <c r="IJ176" s="84"/>
      <c r="IK176" s="84"/>
      <c r="IL176" s="84">
        <f t="shared" si="52"/>
        <v>35</v>
      </c>
      <c r="IM176" s="84"/>
      <c r="IN176" s="84"/>
      <c r="IO176" s="84">
        <v>2</v>
      </c>
      <c r="IP176" s="84">
        <v>2</v>
      </c>
      <c r="IQ176" s="84"/>
      <c r="IR176" s="84">
        <v>2</v>
      </c>
      <c r="IS176" s="84"/>
      <c r="IT176" s="84"/>
      <c r="IU176" s="84"/>
      <c r="IV176" s="84"/>
      <c r="IW176" s="84"/>
      <c r="IX176" s="84"/>
      <c r="IY176" s="84"/>
      <c r="IZ176" s="84"/>
      <c r="JA176" s="84"/>
      <c r="JB176" s="84"/>
      <c r="JC176" s="84">
        <v>1</v>
      </c>
      <c r="JD176" s="84">
        <v>3</v>
      </c>
      <c r="JE176" s="84">
        <v>1</v>
      </c>
      <c r="JF176" s="84">
        <v>1</v>
      </c>
      <c r="JG176" s="84">
        <v>2</v>
      </c>
      <c r="JH176" s="84">
        <v>2</v>
      </c>
      <c r="JI176" s="84">
        <v>1</v>
      </c>
      <c r="JJ176" s="84">
        <v>1</v>
      </c>
      <c r="JK176" s="84">
        <f t="shared" si="53"/>
        <v>18</v>
      </c>
      <c r="JL176" s="84">
        <v>1</v>
      </c>
      <c r="JM176" s="84">
        <v>1</v>
      </c>
      <c r="JN176" s="84"/>
      <c r="JO176" s="84"/>
      <c r="JP176" s="84">
        <v>2</v>
      </c>
      <c r="JQ176" s="84">
        <v>2</v>
      </c>
      <c r="JR176" s="84"/>
      <c r="JS176" s="84"/>
      <c r="JT176" s="84"/>
      <c r="JU176" s="84"/>
      <c r="JV176" s="84"/>
      <c r="JW176" s="84"/>
      <c r="JX176" s="84"/>
      <c r="JY176" s="84"/>
      <c r="JZ176" s="84">
        <f t="shared" si="54"/>
        <v>6</v>
      </c>
      <c r="KA176" s="84">
        <f t="shared" si="55"/>
        <v>59</v>
      </c>
      <c r="KB176" s="84">
        <f t="shared" si="56"/>
        <v>304</v>
      </c>
    </row>
    <row r="177" spans="1:288" s="5" customFormat="1" ht="18.75" customHeight="1" x14ac:dyDescent="0.2">
      <c r="A177" s="45" t="s">
        <v>376</v>
      </c>
      <c r="B177" s="96" t="s">
        <v>172</v>
      </c>
      <c r="C177" s="39" t="s">
        <v>188</v>
      </c>
      <c r="D177" s="50">
        <v>40</v>
      </c>
      <c r="E177" s="50">
        <v>32</v>
      </c>
      <c r="F177" s="50">
        <v>32</v>
      </c>
      <c r="G177" s="50">
        <v>96</v>
      </c>
      <c r="H177" s="50">
        <v>40</v>
      </c>
      <c r="I177" s="50">
        <v>60</v>
      </c>
      <c r="J177" s="50">
        <v>40</v>
      </c>
      <c r="K177" s="50">
        <v>40</v>
      </c>
      <c r="L177" s="50">
        <v>80</v>
      </c>
      <c r="M177" s="50">
        <v>40</v>
      </c>
      <c r="N177" s="50">
        <v>40</v>
      </c>
      <c r="O177" s="50">
        <v>40</v>
      </c>
      <c r="P177" s="50">
        <v>40</v>
      </c>
      <c r="Q177" s="50">
        <v>80</v>
      </c>
      <c r="R177" s="50">
        <v>60</v>
      </c>
      <c r="S177" s="50">
        <v>30</v>
      </c>
      <c r="T177" s="50">
        <v>30</v>
      </c>
      <c r="U177" s="83">
        <v>30</v>
      </c>
      <c r="V177" s="84">
        <v>56</v>
      </c>
      <c r="W177" s="84">
        <v>40</v>
      </c>
      <c r="X177" s="84">
        <v>40</v>
      </c>
      <c r="Y177" s="84">
        <v>40</v>
      </c>
      <c r="Z177" s="85">
        <f t="shared" si="38"/>
        <v>1026</v>
      </c>
      <c r="AA177" s="84">
        <v>40</v>
      </c>
      <c r="AB177" s="84">
        <v>60</v>
      </c>
      <c r="AC177" s="84">
        <v>12</v>
      </c>
      <c r="AD177" s="84">
        <v>60</v>
      </c>
      <c r="AE177" s="84">
        <v>60</v>
      </c>
      <c r="AF177" s="84">
        <v>40</v>
      </c>
      <c r="AG177" s="84">
        <v>30</v>
      </c>
      <c r="AH177" s="84">
        <v>30</v>
      </c>
      <c r="AI177" s="84">
        <v>40</v>
      </c>
      <c r="AJ177" s="84">
        <v>40</v>
      </c>
      <c r="AK177" s="84">
        <v>40</v>
      </c>
      <c r="AL177" s="84">
        <v>60</v>
      </c>
      <c r="AM177" s="84">
        <v>30</v>
      </c>
      <c r="AN177" s="84">
        <v>40</v>
      </c>
      <c r="AO177" s="84">
        <v>20</v>
      </c>
      <c r="AP177" s="84">
        <v>60</v>
      </c>
      <c r="AQ177" s="84">
        <v>30</v>
      </c>
      <c r="AR177" s="84">
        <v>40</v>
      </c>
      <c r="AS177" s="84">
        <v>40</v>
      </c>
      <c r="AT177" s="84">
        <v>40</v>
      </c>
      <c r="AU177" s="84">
        <v>40</v>
      </c>
      <c r="AV177" s="84">
        <v>40</v>
      </c>
      <c r="AW177" s="84">
        <f t="shared" si="39"/>
        <v>892</v>
      </c>
      <c r="AX177" s="8">
        <v>2</v>
      </c>
      <c r="AY177" s="8">
        <v>2</v>
      </c>
      <c r="AZ177" s="8">
        <v>2</v>
      </c>
      <c r="BA177" s="8">
        <v>2</v>
      </c>
      <c r="BB177" s="8">
        <v>3</v>
      </c>
      <c r="BC177" s="8">
        <v>2</v>
      </c>
      <c r="BD177" s="8">
        <v>2</v>
      </c>
      <c r="BE177" s="8">
        <v>2</v>
      </c>
      <c r="BF177" s="8">
        <v>1</v>
      </c>
      <c r="BG177" s="8">
        <v>2</v>
      </c>
      <c r="BH177" s="8">
        <v>1</v>
      </c>
      <c r="BI177" s="8"/>
      <c r="BJ177" s="8">
        <v>2</v>
      </c>
      <c r="BK177" s="8">
        <v>2</v>
      </c>
      <c r="BL177" s="8">
        <v>1</v>
      </c>
      <c r="BM177" s="8">
        <v>1</v>
      </c>
      <c r="BN177" s="8"/>
      <c r="BO177" s="8"/>
      <c r="BP177" s="8"/>
      <c r="BQ177" s="8"/>
      <c r="BR177" s="8"/>
      <c r="BS177" s="8"/>
      <c r="BT177" s="84">
        <f t="shared" si="40"/>
        <v>25</v>
      </c>
      <c r="BU177" s="84">
        <f t="shared" si="41"/>
        <v>1943</v>
      </c>
      <c r="BV177" s="84">
        <v>8</v>
      </c>
      <c r="BW177" s="84">
        <v>12</v>
      </c>
      <c r="BX177" s="84">
        <v>12</v>
      </c>
      <c r="BY177" s="84">
        <v>12</v>
      </c>
      <c r="BZ177" s="84">
        <v>24</v>
      </c>
      <c r="CA177" s="84">
        <v>12</v>
      </c>
      <c r="CB177" s="84">
        <v>24</v>
      </c>
      <c r="CC177" s="84">
        <v>24</v>
      </c>
      <c r="CD177" s="84">
        <v>12</v>
      </c>
      <c r="CE177" s="84">
        <v>12</v>
      </c>
      <c r="CF177" s="84">
        <v>30</v>
      </c>
      <c r="CG177" s="84">
        <v>18</v>
      </c>
      <c r="CH177" s="84">
        <v>40</v>
      </c>
      <c r="CI177" s="84">
        <v>30</v>
      </c>
      <c r="CJ177" s="84">
        <v>20</v>
      </c>
      <c r="CK177" s="84">
        <v>30</v>
      </c>
      <c r="CL177" s="84">
        <v>30</v>
      </c>
      <c r="CM177" s="84">
        <v>40</v>
      </c>
      <c r="CN177" s="84">
        <v>10</v>
      </c>
      <c r="CO177" s="84">
        <v>18</v>
      </c>
      <c r="CP177" s="84">
        <v>4</v>
      </c>
      <c r="CQ177" s="84">
        <v>8</v>
      </c>
      <c r="CR177" s="84">
        <f t="shared" si="42"/>
        <v>430</v>
      </c>
      <c r="CS177" s="84">
        <v>8</v>
      </c>
      <c r="CT177" s="84">
        <v>4</v>
      </c>
      <c r="CU177" s="84">
        <v>64</v>
      </c>
      <c r="CV177" s="84">
        <v>4</v>
      </c>
      <c r="CW177" s="84">
        <v>8</v>
      </c>
      <c r="CX177" s="84">
        <v>8</v>
      </c>
      <c r="CY177" s="84">
        <v>8</v>
      </c>
      <c r="CZ177" s="84">
        <v>8</v>
      </c>
      <c r="DA177" s="84">
        <v>8</v>
      </c>
      <c r="DB177" s="84">
        <v>4</v>
      </c>
      <c r="DC177" s="84">
        <v>4</v>
      </c>
      <c r="DD177" s="84">
        <v>4</v>
      </c>
      <c r="DE177" s="84">
        <v>4</v>
      </c>
      <c r="DF177" s="84">
        <v>4</v>
      </c>
      <c r="DG177" s="84">
        <v>4</v>
      </c>
      <c r="DH177" s="84">
        <v>8</v>
      </c>
      <c r="DI177" s="84">
        <v>8</v>
      </c>
      <c r="DJ177" s="84">
        <v>8</v>
      </c>
      <c r="DK177" s="84">
        <v>6</v>
      </c>
      <c r="DL177" s="84">
        <v>8</v>
      </c>
      <c r="DM177" s="84">
        <v>8</v>
      </c>
      <c r="DN177" s="84">
        <v>4</v>
      </c>
      <c r="DO177" s="84">
        <f t="shared" si="43"/>
        <v>194</v>
      </c>
      <c r="DP177" s="84">
        <v>4</v>
      </c>
      <c r="DQ177" s="84">
        <v>8</v>
      </c>
      <c r="DR177" s="84">
        <v>8</v>
      </c>
      <c r="DS177" s="84">
        <v>16</v>
      </c>
      <c r="DT177" s="84">
        <v>16</v>
      </c>
      <c r="DU177" s="84">
        <v>16</v>
      </c>
      <c r="DV177" s="84">
        <v>20</v>
      </c>
      <c r="DW177" s="84">
        <v>72</v>
      </c>
      <c r="DX177" s="84">
        <v>72</v>
      </c>
      <c r="DY177" s="84">
        <v>64</v>
      </c>
      <c r="DZ177" s="84">
        <v>6</v>
      </c>
      <c r="EA177" s="84">
        <v>32</v>
      </c>
      <c r="EB177" s="84">
        <v>8</v>
      </c>
      <c r="EC177" s="84">
        <v>8</v>
      </c>
      <c r="ED177" s="84">
        <v>8</v>
      </c>
      <c r="EE177" s="84">
        <v>8</v>
      </c>
      <c r="EF177" s="84">
        <v>8</v>
      </c>
      <c r="EG177" s="84">
        <v>8</v>
      </c>
      <c r="EH177" s="84">
        <v>4</v>
      </c>
      <c r="EI177" s="84">
        <v>4</v>
      </c>
      <c r="EJ177" s="84">
        <v>4</v>
      </c>
      <c r="EK177" s="84">
        <v>4</v>
      </c>
      <c r="EL177" s="84">
        <f t="shared" si="44"/>
        <v>398</v>
      </c>
      <c r="EM177" s="84">
        <f t="shared" si="45"/>
        <v>1022</v>
      </c>
      <c r="EN177" s="84">
        <f t="shared" si="46"/>
        <v>2965</v>
      </c>
      <c r="EO177" s="84">
        <v>4</v>
      </c>
      <c r="EP177" s="84">
        <v>4</v>
      </c>
      <c r="EQ177" s="84">
        <v>18</v>
      </c>
      <c r="ER177" s="84">
        <v>12</v>
      </c>
      <c r="ES177" s="84">
        <v>18</v>
      </c>
      <c r="ET177" s="84">
        <v>8</v>
      </c>
      <c r="EU177" s="84">
        <v>4</v>
      </c>
      <c r="EV177" s="84">
        <v>12</v>
      </c>
      <c r="EW177" s="84">
        <v>4</v>
      </c>
      <c r="EX177" s="84">
        <v>12</v>
      </c>
      <c r="EY177" s="84">
        <v>8</v>
      </c>
      <c r="EZ177" s="84">
        <v>12</v>
      </c>
      <c r="FA177" s="84">
        <v>8</v>
      </c>
      <c r="FB177" s="84">
        <v>4</v>
      </c>
      <c r="FC177" s="84">
        <v>8</v>
      </c>
      <c r="FD177" s="84">
        <v>8</v>
      </c>
      <c r="FE177" s="84">
        <v>8</v>
      </c>
      <c r="FF177" s="84">
        <v>12</v>
      </c>
      <c r="FG177" s="84">
        <v>12</v>
      </c>
      <c r="FH177" s="84">
        <v>18</v>
      </c>
      <c r="FI177" s="84">
        <v>4</v>
      </c>
      <c r="FJ177" s="84">
        <v>4</v>
      </c>
      <c r="FK177" s="84">
        <f t="shared" si="47"/>
        <v>202</v>
      </c>
      <c r="FL177" s="8">
        <v>8</v>
      </c>
      <c r="FM177" s="8">
        <v>8</v>
      </c>
      <c r="FN177" s="8">
        <v>12</v>
      </c>
      <c r="FO177" s="8">
        <v>4</v>
      </c>
      <c r="FP177" s="8">
        <v>4</v>
      </c>
      <c r="FQ177" s="8">
        <v>30</v>
      </c>
      <c r="FR177" s="8">
        <v>8</v>
      </c>
      <c r="FS177" s="8">
        <v>8</v>
      </c>
      <c r="FT177" s="8">
        <v>12</v>
      </c>
      <c r="FU177" s="8">
        <v>4</v>
      </c>
      <c r="FV177" s="8">
        <v>4</v>
      </c>
      <c r="FW177" s="8">
        <v>18</v>
      </c>
      <c r="FX177" s="8">
        <v>12</v>
      </c>
      <c r="FY177" s="8">
        <v>64</v>
      </c>
      <c r="FZ177" s="8">
        <v>20</v>
      </c>
      <c r="GA177" s="8">
        <v>20</v>
      </c>
      <c r="GB177" s="8">
        <v>20</v>
      </c>
      <c r="GC177" s="8">
        <v>20</v>
      </c>
      <c r="GD177" s="8">
        <v>28</v>
      </c>
      <c r="GE177" s="8">
        <v>36</v>
      </c>
      <c r="GF177" s="8">
        <v>48</v>
      </c>
      <c r="GG177" s="8">
        <v>8</v>
      </c>
      <c r="GH177" s="84">
        <f t="shared" si="48"/>
        <v>396</v>
      </c>
      <c r="GI177" s="84">
        <v>24</v>
      </c>
      <c r="GJ177" s="84">
        <v>12</v>
      </c>
      <c r="GK177" s="84">
        <v>12</v>
      </c>
      <c r="GL177" s="84">
        <v>12</v>
      </c>
      <c r="GM177" s="84">
        <v>80</v>
      </c>
      <c r="GN177" s="84">
        <v>60</v>
      </c>
      <c r="GO177" s="84">
        <v>40</v>
      </c>
      <c r="GP177" s="84">
        <v>40</v>
      </c>
      <c r="GQ177" s="84">
        <v>40</v>
      </c>
      <c r="GR177" s="84">
        <v>4</v>
      </c>
      <c r="GS177" s="84">
        <v>8</v>
      </c>
      <c r="GT177" s="84">
        <v>8</v>
      </c>
      <c r="GU177" s="84">
        <v>8</v>
      </c>
      <c r="GV177" s="84">
        <v>8</v>
      </c>
      <c r="GW177" s="84">
        <v>8</v>
      </c>
      <c r="GX177" s="84">
        <v>8</v>
      </c>
      <c r="GY177" s="84">
        <v>8</v>
      </c>
      <c r="GZ177" s="84">
        <v>8</v>
      </c>
      <c r="HA177" s="84">
        <v>8</v>
      </c>
      <c r="HB177" s="84">
        <v>8</v>
      </c>
      <c r="HC177" s="84">
        <v>4</v>
      </c>
      <c r="HD177" s="84">
        <v>16</v>
      </c>
      <c r="HE177" s="84">
        <f t="shared" si="49"/>
        <v>424</v>
      </c>
      <c r="HF177" s="84">
        <f t="shared" si="50"/>
        <v>1022</v>
      </c>
      <c r="HG177" s="84">
        <f t="shared" si="51"/>
        <v>3987</v>
      </c>
      <c r="HH177" s="84">
        <v>60</v>
      </c>
      <c r="HI177" s="84">
        <v>6</v>
      </c>
      <c r="HJ177" s="84">
        <v>60</v>
      </c>
      <c r="HK177" s="84">
        <v>60</v>
      </c>
      <c r="HL177" s="84">
        <v>6</v>
      </c>
      <c r="HM177" s="84">
        <v>6</v>
      </c>
      <c r="HN177" s="84">
        <v>12</v>
      </c>
      <c r="HO177" s="84">
        <v>12</v>
      </c>
      <c r="HP177" s="84">
        <v>4</v>
      </c>
      <c r="HQ177" s="84">
        <v>4</v>
      </c>
      <c r="HR177" s="84">
        <v>4</v>
      </c>
      <c r="HS177" s="84">
        <v>18</v>
      </c>
      <c r="HT177" s="84">
        <v>40</v>
      </c>
      <c r="HU177" s="84">
        <v>40</v>
      </c>
      <c r="HV177" s="84">
        <v>80</v>
      </c>
      <c r="HW177" s="84">
        <v>8</v>
      </c>
      <c r="HX177" s="84">
        <v>8</v>
      </c>
      <c r="HY177" s="84">
        <v>8</v>
      </c>
      <c r="HZ177" s="84">
        <v>18</v>
      </c>
      <c r="IA177" s="84">
        <v>60</v>
      </c>
      <c r="IB177" s="84">
        <v>12</v>
      </c>
      <c r="IC177" s="84">
        <v>12</v>
      </c>
      <c r="ID177" s="84">
        <v>8</v>
      </c>
      <c r="IE177" s="84">
        <v>8</v>
      </c>
      <c r="IF177" s="84">
        <v>8</v>
      </c>
      <c r="IG177" s="84">
        <v>4</v>
      </c>
      <c r="IH177" s="84">
        <v>4</v>
      </c>
      <c r="II177" s="84">
        <v>12</v>
      </c>
      <c r="IJ177" s="84">
        <v>4</v>
      </c>
      <c r="IK177" s="84">
        <v>4</v>
      </c>
      <c r="IL177" s="84">
        <f t="shared" si="52"/>
        <v>590</v>
      </c>
      <c r="IM177" s="84">
        <v>4</v>
      </c>
      <c r="IN177" s="84">
        <v>4</v>
      </c>
      <c r="IO177" s="84">
        <v>40</v>
      </c>
      <c r="IP177" s="84">
        <v>40</v>
      </c>
      <c r="IQ177" s="84">
        <v>4</v>
      </c>
      <c r="IR177" s="84">
        <v>40</v>
      </c>
      <c r="IS177" s="84">
        <v>4</v>
      </c>
      <c r="IT177" s="84">
        <v>4</v>
      </c>
      <c r="IU177" s="84">
        <v>4</v>
      </c>
      <c r="IV177" s="84">
        <v>4</v>
      </c>
      <c r="IW177" s="84">
        <v>8</v>
      </c>
      <c r="IX177" s="84">
        <v>4</v>
      </c>
      <c r="IY177" s="84">
        <v>4</v>
      </c>
      <c r="IZ177" s="84">
        <v>6</v>
      </c>
      <c r="JA177" s="84">
        <v>4</v>
      </c>
      <c r="JB177" s="84">
        <v>4</v>
      </c>
      <c r="JC177" s="84">
        <v>40</v>
      </c>
      <c r="JD177" s="84">
        <v>60</v>
      </c>
      <c r="JE177" s="84">
        <v>40</v>
      </c>
      <c r="JF177" s="84">
        <v>40</v>
      </c>
      <c r="JG177" s="84">
        <v>60</v>
      </c>
      <c r="JH177" s="84">
        <v>32</v>
      </c>
      <c r="JI177" s="84">
        <v>40</v>
      </c>
      <c r="JJ177" s="84">
        <v>40</v>
      </c>
      <c r="JK177" s="84">
        <f t="shared" si="53"/>
        <v>530</v>
      </c>
      <c r="JL177" s="84">
        <v>40</v>
      </c>
      <c r="JM177" s="84">
        <v>40</v>
      </c>
      <c r="JN177" s="84">
        <v>8</v>
      </c>
      <c r="JO177" s="84">
        <v>8</v>
      </c>
      <c r="JP177" s="84">
        <v>6</v>
      </c>
      <c r="JQ177" s="84">
        <v>6</v>
      </c>
      <c r="JR177" s="84">
        <v>8</v>
      </c>
      <c r="JS177" s="84">
        <v>8</v>
      </c>
      <c r="JT177" s="84">
        <v>24</v>
      </c>
      <c r="JU177" s="84">
        <v>4</v>
      </c>
      <c r="JV177" s="84">
        <v>8</v>
      </c>
      <c r="JW177" s="84">
        <v>8</v>
      </c>
      <c r="JX177" s="84">
        <v>8</v>
      </c>
      <c r="JY177" s="84">
        <v>8</v>
      </c>
      <c r="JZ177" s="84">
        <f t="shared" si="54"/>
        <v>184</v>
      </c>
      <c r="KA177" s="84">
        <f t="shared" si="55"/>
        <v>1304</v>
      </c>
      <c r="KB177" s="84">
        <f t="shared" si="56"/>
        <v>5291</v>
      </c>
    </row>
    <row r="178" spans="1:288" s="5" customFormat="1" ht="30" customHeight="1" x14ac:dyDescent="0.2">
      <c r="A178" s="45" t="s">
        <v>377</v>
      </c>
      <c r="B178" s="96" t="s">
        <v>173</v>
      </c>
      <c r="C178" s="39" t="s">
        <v>19</v>
      </c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83"/>
      <c r="V178" s="84"/>
      <c r="W178" s="84"/>
      <c r="X178" s="84"/>
      <c r="Y178" s="84"/>
      <c r="Z178" s="85">
        <f t="shared" si="38"/>
        <v>0</v>
      </c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>
        <f t="shared" si="39"/>
        <v>0</v>
      </c>
      <c r="AX178" s="8">
        <v>40</v>
      </c>
      <c r="AY178" s="8">
        <v>42</v>
      </c>
      <c r="AZ178" s="8">
        <v>40</v>
      </c>
      <c r="BA178" s="8">
        <v>40</v>
      </c>
      <c r="BB178" s="8">
        <v>80</v>
      </c>
      <c r="BC178" s="8">
        <v>60</v>
      </c>
      <c r="BD178" s="8">
        <v>60</v>
      </c>
      <c r="BE178" s="8">
        <v>60</v>
      </c>
      <c r="BF178" s="8">
        <v>40</v>
      </c>
      <c r="BG178" s="8">
        <v>60</v>
      </c>
      <c r="BH178" s="8">
        <v>40</v>
      </c>
      <c r="BI178" s="8">
        <v>12</v>
      </c>
      <c r="BJ178" s="8">
        <v>64</v>
      </c>
      <c r="BK178" s="8">
        <v>30</v>
      </c>
      <c r="BL178" s="8">
        <v>30</v>
      </c>
      <c r="BM178" s="8">
        <v>30</v>
      </c>
      <c r="BN178" s="8"/>
      <c r="BO178" s="8">
        <v>18</v>
      </c>
      <c r="BP178" s="8">
        <v>8</v>
      </c>
      <c r="BQ178" s="8">
        <v>6</v>
      </c>
      <c r="BR178" s="8">
        <v>8</v>
      </c>
      <c r="BS178" s="8">
        <v>8</v>
      </c>
      <c r="BT178" s="84">
        <f t="shared" si="40"/>
        <v>736</v>
      </c>
      <c r="BU178" s="84">
        <f t="shared" si="41"/>
        <v>736</v>
      </c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>
        <f t="shared" si="42"/>
        <v>0</v>
      </c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>
        <f t="shared" si="43"/>
        <v>0</v>
      </c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>
        <f t="shared" si="44"/>
        <v>0</v>
      </c>
      <c r="EM178" s="84">
        <f t="shared" si="45"/>
        <v>0</v>
      </c>
      <c r="EN178" s="84">
        <f t="shared" si="46"/>
        <v>736</v>
      </c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>
        <f t="shared" si="47"/>
        <v>0</v>
      </c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4">
        <f t="shared" si="48"/>
        <v>0</v>
      </c>
      <c r="GI178" s="84"/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>
        <f t="shared" si="49"/>
        <v>0</v>
      </c>
      <c r="HF178" s="84">
        <f t="shared" si="50"/>
        <v>0</v>
      </c>
      <c r="HG178" s="84">
        <f t="shared" si="51"/>
        <v>736</v>
      </c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  <c r="IK178" s="84"/>
      <c r="IL178" s="84">
        <f t="shared" si="52"/>
        <v>0</v>
      </c>
      <c r="IM178" s="84"/>
      <c r="IN178" s="84"/>
      <c r="IO178" s="84"/>
      <c r="IP178" s="84"/>
      <c r="IQ178" s="84"/>
      <c r="IR178" s="84"/>
      <c r="IS178" s="84"/>
      <c r="IT178" s="84"/>
      <c r="IU178" s="84"/>
      <c r="IV178" s="84"/>
      <c r="IW178" s="84"/>
      <c r="IX178" s="84"/>
      <c r="IY178" s="84"/>
      <c r="IZ178" s="84"/>
      <c r="JA178" s="84"/>
      <c r="JB178" s="84"/>
      <c r="JC178" s="84"/>
      <c r="JD178" s="84"/>
      <c r="JE178" s="84"/>
      <c r="JF178" s="84"/>
      <c r="JG178" s="84"/>
      <c r="JH178" s="84"/>
      <c r="JI178" s="84"/>
      <c r="JJ178" s="84"/>
      <c r="JK178" s="84">
        <f t="shared" si="53"/>
        <v>0</v>
      </c>
      <c r="JL178" s="84"/>
      <c r="JM178" s="84"/>
      <c r="JN178" s="84"/>
      <c r="JO178" s="84"/>
      <c r="JP178" s="84"/>
      <c r="JQ178" s="84"/>
      <c r="JR178" s="84"/>
      <c r="JS178" s="84"/>
      <c r="JT178" s="84"/>
      <c r="JU178" s="84"/>
      <c r="JV178" s="84"/>
      <c r="JW178" s="84"/>
      <c r="JX178" s="84"/>
      <c r="JY178" s="84"/>
      <c r="JZ178" s="84">
        <f t="shared" si="54"/>
        <v>0</v>
      </c>
      <c r="KA178" s="84">
        <f t="shared" si="55"/>
        <v>0</v>
      </c>
      <c r="KB178" s="84">
        <f t="shared" si="56"/>
        <v>736</v>
      </c>
    </row>
    <row r="179" spans="1:288" s="5" customFormat="1" ht="29.25" customHeight="1" x14ac:dyDescent="0.2">
      <c r="A179" s="45" t="s">
        <v>378</v>
      </c>
      <c r="B179" s="96" t="s">
        <v>174</v>
      </c>
      <c r="C179" s="39" t="s">
        <v>205</v>
      </c>
      <c r="D179" s="50"/>
      <c r="E179" s="50"/>
      <c r="F179" s="50"/>
      <c r="G179" s="50">
        <v>6</v>
      </c>
      <c r="H179" s="50">
        <v>4</v>
      </c>
      <c r="I179" s="50">
        <v>6</v>
      </c>
      <c r="J179" s="50">
        <v>4</v>
      </c>
      <c r="K179" s="50">
        <v>4</v>
      </c>
      <c r="L179" s="50">
        <v>8</v>
      </c>
      <c r="M179" s="50">
        <v>4</v>
      </c>
      <c r="N179" s="50"/>
      <c r="O179" s="50">
        <v>4</v>
      </c>
      <c r="P179" s="50">
        <v>4</v>
      </c>
      <c r="Q179" s="50">
        <v>8</v>
      </c>
      <c r="R179" s="50">
        <v>6</v>
      </c>
      <c r="S179" s="50"/>
      <c r="T179" s="50"/>
      <c r="U179" s="83">
        <v>3</v>
      </c>
      <c r="V179" s="84"/>
      <c r="W179" s="84"/>
      <c r="X179" s="84"/>
      <c r="Y179" s="84"/>
      <c r="Z179" s="85">
        <f t="shared" si="38"/>
        <v>61</v>
      </c>
      <c r="AA179" s="84"/>
      <c r="AB179" s="84"/>
      <c r="AC179" s="84"/>
      <c r="AD179" s="84">
        <v>6</v>
      </c>
      <c r="AE179" s="84"/>
      <c r="AF179" s="84">
        <v>4</v>
      </c>
      <c r="AG179" s="84">
        <v>3</v>
      </c>
      <c r="AH179" s="84">
        <v>3</v>
      </c>
      <c r="AI179" s="84">
        <v>4</v>
      </c>
      <c r="AJ179" s="84">
        <v>4</v>
      </c>
      <c r="AK179" s="84"/>
      <c r="AL179" s="84"/>
      <c r="AM179" s="84"/>
      <c r="AN179" s="84"/>
      <c r="AO179" s="84">
        <v>2</v>
      </c>
      <c r="AP179" s="84"/>
      <c r="AQ179" s="84">
        <v>3</v>
      </c>
      <c r="AR179" s="84">
        <v>4</v>
      </c>
      <c r="AS179" s="84"/>
      <c r="AT179" s="84"/>
      <c r="AU179" s="84">
        <v>4</v>
      </c>
      <c r="AV179" s="84">
        <v>4</v>
      </c>
      <c r="AW179" s="84">
        <f t="shared" si="39"/>
        <v>41</v>
      </c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4">
        <f t="shared" si="40"/>
        <v>0</v>
      </c>
      <c r="BU179" s="84">
        <f t="shared" si="41"/>
        <v>102</v>
      </c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>
        <v>3</v>
      </c>
      <c r="CG179" s="84">
        <v>1</v>
      </c>
      <c r="CH179" s="84">
        <v>6</v>
      </c>
      <c r="CI179" s="84">
        <v>3</v>
      </c>
      <c r="CJ179" s="84">
        <v>2</v>
      </c>
      <c r="CK179" s="84">
        <v>3</v>
      </c>
      <c r="CL179" s="84">
        <v>3</v>
      </c>
      <c r="CM179" s="84">
        <v>4</v>
      </c>
      <c r="CN179" s="84">
        <v>5</v>
      </c>
      <c r="CO179" s="84">
        <v>1</v>
      </c>
      <c r="CP179" s="84">
        <v>1</v>
      </c>
      <c r="CQ179" s="84"/>
      <c r="CR179" s="84">
        <f t="shared" si="42"/>
        <v>32</v>
      </c>
      <c r="CS179" s="84"/>
      <c r="CT179" s="84"/>
      <c r="CU179" s="84">
        <v>8</v>
      </c>
      <c r="CV179" s="84">
        <v>1</v>
      </c>
      <c r="CW179" s="84">
        <v>2</v>
      </c>
      <c r="CX179" s="84">
        <v>2</v>
      </c>
      <c r="CY179" s="84">
        <v>1</v>
      </c>
      <c r="CZ179" s="84">
        <v>2</v>
      </c>
      <c r="DA179" s="84">
        <v>4</v>
      </c>
      <c r="DB179" s="84">
        <v>1</v>
      </c>
      <c r="DC179" s="84">
        <v>1</v>
      </c>
      <c r="DD179" s="84"/>
      <c r="DE179" s="84">
        <v>1</v>
      </c>
      <c r="DF179" s="84">
        <v>1</v>
      </c>
      <c r="DG179" s="84">
        <v>2</v>
      </c>
      <c r="DH179" s="84">
        <v>2</v>
      </c>
      <c r="DI179" s="84">
        <v>2</v>
      </c>
      <c r="DJ179" s="84">
        <v>2</v>
      </c>
      <c r="DK179" s="84">
        <v>2</v>
      </c>
      <c r="DL179" s="84">
        <v>2</v>
      </c>
      <c r="DM179" s="84">
        <v>2</v>
      </c>
      <c r="DN179" s="84"/>
      <c r="DO179" s="84">
        <f t="shared" si="43"/>
        <v>38</v>
      </c>
      <c r="DP179" s="84">
        <v>2</v>
      </c>
      <c r="DQ179" s="84">
        <v>4</v>
      </c>
      <c r="DR179" s="84">
        <v>4</v>
      </c>
      <c r="DS179" s="84"/>
      <c r="DT179" s="84"/>
      <c r="DU179" s="84"/>
      <c r="DV179" s="84"/>
      <c r="DW179" s="84">
        <v>2</v>
      </c>
      <c r="DX179" s="84">
        <v>2</v>
      </c>
      <c r="DY179" s="84"/>
      <c r="DZ179" s="84"/>
      <c r="EA179" s="84"/>
      <c r="EB179" s="84"/>
      <c r="EC179" s="84">
        <v>2</v>
      </c>
      <c r="ED179" s="84"/>
      <c r="EE179" s="84">
        <v>2</v>
      </c>
      <c r="EF179" s="84"/>
      <c r="EG179" s="84">
        <v>2</v>
      </c>
      <c r="EH179" s="84">
        <v>1</v>
      </c>
      <c r="EI179" s="84">
        <v>1</v>
      </c>
      <c r="EJ179" s="84">
        <v>1</v>
      </c>
      <c r="EK179" s="84">
        <v>1</v>
      </c>
      <c r="EL179" s="84">
        <f t="shared" si="44"/>
        <v>24</v>
      </c>
      <c r="EM179" s="84">
        <f t="shared" si="45"/>
        <v>94</v>
      </c>
      <c r="EN179" s="84">
        <f t="shared" si="46"/>
        <v>196</v>
      </c>
      <c r="EO179" s="84">
        <v>1</v>
      </c>
      <c r="EP179" s="84">
        <v>1</v>
      </c>
      <c r="EQ179" s="84"/>
      <c r="ER179" s="84"/>
      <c r="ES179" s="84">
        <v>3</v>
      </c>
      <c r="ET179" s="84">
        <v>2</v>
      </c>
      <c r="EU179" s="84">
        <v>1</v>
      </c>
      <c r="EV179" s="84">
        <v>2</v>
      </c>
      <c r="EW179" s="84">
        <v>1</v>
      </c>
      <c r="EX179" s="84">
        <v>2</v>
      </c>
      <c r="EY179" s="84">
        <v>2</v>
      </c>
      <c r="EZ179" s="84">
        <v>2</v>
      </c>
      <c r="FA179" s="84">
        <v>2</v>
      </c>
      <c r="FB179" s="84"/>
      <c r="FC179" s="84">
        <v>2</v>
      </c>
      <c r="FD179" s="84">
        <v>2</v>
      </c>
      <c r="FE179" s="84">
        <v>2</v>
      </c>
      <c r="FF179" s="84"/>
      <c r="FG179" s="84">
        <v>2</v>
      </c>
      <c r="FH179" s="84"/>
      <c r="FI179" s="84">
        <v>1</v>
      </c>
      <c r="FJ179" s="84">
        <v>1</v>
      </c>
      <c r="FK179" s="84">
        <f t="shared" si="47"/>
        <v>29</v>
      </c>
      <c r="FL179" s="8">
        <v>2</v>
      </c>
      <c r="FM179" s="8">
        <v>2</v>
      </c>
      <c r="FN179" s="8">
        <v>2</v>
      </c>
      <c r="FO179" s="8">
        <v>1</v>
      </c>
      <c r="FP179" s="8">
        <v>1</v>
      </c>
      <c r="FQ179" s="8">
        <v>5</v>
      </c>
      <c r="FR179" s="8">
        <v>2</v>
      </c>
      <c r="FS179" s="8">
        <v>2</v>
      </c>
      <c r="FT179" s="8">
        <v>2</v>
      </c>
      <c r="FU179" s="8">
        <v>1</v>
      </c>
      <c r="FV179" s="8">
        <v>1</v>
      </c>
      <c r="FW179" s="8">
        <v>3</v>
      </c>
      <c r="FX179" s="8">
        <v>2</v>
      </c>
      <c r="FY179" s="8"/>
      <c r="FZ179" s="8"/>
      <c r="GA179" s="8"/>
      <c r="GB179" s="8"/>
      <c r="GC179" s="8"/>
      <c r="GD179" s="8">
        <v>2</v>
      </c>
      <c r="GE179" s="8">
        <v>2</v>
      </c>
      <c r="GF179" s="8">
        <v>3</v>
      </c>
      <c r="GG179" s="8">
        <v>1</v>
      </c>
      <c r="GH179" s="84">
        <f t="shared" si="48"/>
        <v>34</v>
      </c>
      <c r="GI179" s="84">
        <v>3</v>
      </c>
      <c r="GJ179" s="84">
        <v>3</v>
      </c>
      <c r="GK179" s="84">
        <v>3</v>
      </c>
      <c r="GL179" s="84">
        <v>3</v>
      </c>
      <c r="GM179" s="84">
        <v>8</v>
      </c>
      <c r="GN179" s="84">
        <v>6</v>
      </c>
      <c r="GO179" s="84">
        <v>4</v>
      </c>
      <c r="GP179" s="84">
        <v>4</v>
      </c>
      <c r="GQ179" s="84">
        <v>4</v>
      </c>
      <c r="GR179" s="84">
        <v>1</v>
      </c>
      <c r="GS179" s="84">
        <v>2</v>
      </c>
      <c r="GT179" s="84">
        <v>2</v>
      </c>
      <c r="GU179" s="84">
        <v>2</v>
      </c>
      <c r="GV179" s="84">
        <v>2</v>
      </c>
      <c r="GW179" s="84">
        <v>2</v>
      </c>
      <c r="GX179" s="84">
        <v>2</v>
      </c>
      <c r="GY179" s="84">
        <v>2</v>
      </c>
      <c r="GZ179" s="84">
        <v>2</v>
      </c>
      <c r="HA179" s="84">
        <v>2</v>
      </c>
      <c r="HB179" s="84"/>
      <c r="HC179" s="84">
        <v>1</v>
      </c>
      <c r="HD179" s="84"/>
      <c r="HE179" s="84">
        <f t="shared" si="49"/>
        <v>58</v>
      </c>
      <c r="HF179" s="84">
        <f t="shared" si="50"/>
        <v>121</v>
      </c>
      <c r="HG179" s="84">
        <f t="shared" si="51"/>
        <v>317</v>
      </c>
      <c r="HH179" s="84"/>
      <c r="HI179" s="84">
        <v>3</v>
      </c>
      <c r="HJ179" s="84"/>
      <c r="HK179" s="84"/>
      <c r="HL179" s="84">
        <v>3</v>
      </c>
      <c r="HM179" s="84">
        <v>3</v>
      </c>
      <c r="HN179" s="84"/>
      <c r="HO179" s="84">
        <v>2</v>
      </c>
      <c r="HP179" s="84">
        <v>1</v>
      </c>
      <c r="HQ179" s="84"/>
      <c r="HR179" s="84"/>
      <c r="HS179" s="84"/>
      <c r="HT179" s="84"/>
      <c r="HU179" s="84"/>
      <c r="HV179" s="84">
        <v>8</v>
      </c>
      <c r="HW179" s="84"/>
      <c r="HX179" s="84"/>
      <c r="HY179" s="84"/>
      <c r="HZ179" s="84"/>
      <c r="IA179" s="84">
        <v>6</v>
      </c>
      <c r="IB179" s="84">
        <v>2</v>
      </c>
      <c r="IC179" s="84">
        <v>2</v>
      </c>
      <c r="ID179" s="84">
        <v>2</v>
      </c>
      <c r="IE179" s="84">
        <v>2</v>
      </c>
      <c r="IF179" s="84">
        <v>2</v>
      </c>
      <c r="IG179" s="84">
        <v>1</v>
      </c>
      <c r="IH179" s="84">
        <v>1</v>
      </c>
      <c r="II179" s="84">
        <v>2</v>
      </c>
      <c r="IJ179" s="84"/>
      <c r="IK179" s="84">
        <v>1</v>
      </c>
      <c r="IL179" s="84">
        <f t="shared" si="52"/>
        <v>41</v>
      </c>
      <c r="IM179" s="84"/>
      <c r="IN179" s="84">
        <v>1</v>
      </c>
      <c r="IO179" s="84"/>
      <c r="IP179" s="84">
        <v>4</v>
      </c>
      <c r="IQ179" s="84"/>
      <c r="IR179" s="84">
        <v>4</v>
      </c>
      <c r="IS179" s="84">
        <v>1</v>
      </c>
      <c r="IT179" s="84">
        <v>1</v>
      </c>
      <c r="IU179" s="84">
        <v>1</v>
      </c>
      <c r="IV179" s="84">
        <v>1</v>
      </c>
      <c r="IW179" s="84">
        <v>2</v>
      </c>
      <c r="IX179" s="84">
        <v>1</v>
      </c>
      <c r="IY179" s="84">
        <v>1</v>
      </c>
      <c r="IZ179" s="84"/>
      <c r="JA179" s="84"/>
      <c r="JB179" s="84"/>
      <c r="JC179" s="84">
        <v>4</v>
      </c>
      <c r="JD179" s="84">
        <v>6</v>
      </c>
      <c r="JE179" s="84">
        <v>4</v>
      </c>
      <c r="JF179" s="84">
        <v>4</v>
      </c>
      <c r="JG179" s="84">
        <v>6</v>
      </c>
      <c r="JH179" s="84">
        <v>4</v>
      </c>
      <c r="JI179" s="84">
        <v>4</v>
      </c>
      <c r="JJ179" s="84">
        <v>4</v>
      </c>
      <c r="JK179" s="84">
        <f t="shared" si="53"/>
        <v>53</v>
      </c>
      <c r="JL179" s="84">
        <v>4</v>
      </c>
      <c r="JM179" s="84">
        <v>4</v>
      </c>
      <c r="JN179" s="84">
        <v>1</v>
      </c>
      <c r="JO179" s="84">
        <v>2</v>
      </c>
      <c r="JP179" s="84">
        <v>3</v>
      </c>
      <c r="JQ179" s="84">
        <v>3</v>
      </c>
      <c r="JR179" s="84">
        <v>2</v>
      </c>
      <c r="JS179" s="84">
        <v>2</v>
      </c>
      <c r="JT179" s="84">
        <v>3</v>
      </c>
      <c r="JU179" s="84">
        <v>1</v>
      </c>
      <c r="JV179" s="84">
        <v>2</v>
      </c>
      <c r="JW179" s="84">
        <v>2</v>
      </c>
      <c r="JX179" s="84">
        <v>2</v>
      </c>
      <c r="JY179" s="84">
        <v>2</v>
      </c>
      <c r="JZ179" s="84">
        <f t="shared" si="54"/>
        <v>33</v>
      </c>
      <c r="KA179" s="84">
        <f t="shared" si="55"/>
        <v>127</v>
      </c>
      <c r="KB179" s="84">
        <f t="shared" si="56"/>
        <v>444</v>
      </c>
    </row>
    <row r="180" spans="1:288" s="12" customFormat="1" ht="35.25" customHeight="1" x14ac:dyDescent="0.2">
      <c r="A180" s="45" t="s">
        <v>379</v>
      </c>
      <c r="B180" s="96" t="s">
        <v>175</v>
      </c>
      <c r="C180" s="39" t="s">
        <v>12</v>
      </c>
      <c r="D180" s="50">
        <v>1</v>
      </c>
      <c r="E180" s="50">
        <v>1</v>
      </c>
      <c r="F180" s="50">
        <v>1</v>
      </c>
      <c r="G180" s="50">
        <v>2</v>
      </c>
      <c r="H180" s="50">
        <v>1</v>
      </c>
      <c r="I180" s="50">
        <v>2</v>
      </c>
      <c r="J180" s="50">
        <v>1</v>
      </c>
      <c r="K180" s="50">
        <v>1</v>
      </c>
      <c r="L180" s="50">
        <v>1</v>
      </c>
      <c r="M180" s="50">
        <v>1</v>
      </c>
      <c r="N180" s="50">
        <v>1</v>
      </c>
      <c r="O180" s="50">
        <v>1</v>
      </c>
      <c r="P180" s="50">
        <v>1</v>
      </c>
      <c r="Q180" s="50">
        <v>1</v>
      </c>
      <c r="R180" s="50">
        <v>1</v>
      </c>
      <c r="S180" s="50">
        <v>1</v>
      </c>
      <c r="T180" s="50">
        <v>1</v>
      </c>
      <c r="U180" s="83">
        <v>1</v>
      </c>
      <c r="V180" s="84">
        <v>2</v>
      </c>
      <c r="W180" s="84">
        <v>1</v>
      </c>
      <c r="X180" s="84">
        <v>1</v>
      </c>
      <c r="Y180" s="84">
        <v>1</v>
      </c>
      <c r="Z180" s="85">
        <f t="shared" si="38"/>
        <v>25</v>
      </c>
      <c r="AA180" s="84">
        <v>1</v>
      </c>
      <c r="AB180" s="84">
        <v>1</v>
      </c>
      <c r="AC180" s="84">
        <v>1</v>
      </c>
      <c r="AD180" s="84">
        <v>2</v>
      </c>
      <c r="AE180" s="84">
        <v>2</v>
      </c>
      <c r="AF180" s="84">
        <v>1</v>
      </c>
      <c r="AG180" s="84">
        <v>1</v>
      </c>
      <c r="AH180" s="84">
        <v>1</v>
      </c>
      <c r="AI180" s="84">
        <v>1</v>
      </c>
      <c r="AJ180" s="84">
        <v>1</v>
      </c>
      <c r="AK180" s="84">
        <v>1</v>
      </c>
      <c r="AL180" s="84">
        <v>2</v>
      </c>
      <c r="AM180" s="84">
        <v>1</v>
      </c>
      <c r="AN180" s="84">
        <v>1</v>
      </c>
      <c r="AO180" s="84">
        <v>2</v>
      </c>
      <c r="AP180" s="84">
        <v>2</v>
      </c>
      <c r="AQ180" s="84">
        <v>1</v>
      </c>
      <c r="AR180" s="84">
        <v>1</v>
      </c>
      <c r="AS180" s="84">
        <v>1</v>
      </c>
      <c r="AT180" s="84">
        <v>1</v>
      </c>
      <c r="AU180" s="84">
        <v>1</v>
      </c>
      <c r="AV180" s="84">
        <v>1</v>
      </c>
      <c r="AW180" s="84">
        <f t="shared" si="39"/>
        <v>27</v>
      </c>
      <c r="AX180" s="8">
        <v>4</v>
      </c>
      <c r="AY180" s="8">
        <v>4</v>
      </c>
      <c r="AZ180" s="8">
        <v>4</v>
      </c>
      <c r="BA180" s="8">
        <v>4</v>
      </c>
      <c r="BB180" s="8">
        <v>8</v>
      </c>
      <c r="BC180" s="8">
        <v>6</v>
      </c>
      <c r="BD180" s="8">
        <v>6</v>
      </c>
      <c r="BE180" s="8">
        <v>6</v>
      </c>
      <c r="BF180" s="8">
        <v>4</v>
      </c>
      <c r="BG180" s="8"/>
      <c r="BH180" s="8"/>
      <c r="BI180" s="8"/>
      <c r="BJ180" s="8">
        <v>6</v>
      </c>
      <c r="BK180" s="8">
        <v>3</v>
      </c>
      <c r="BL180" s="8">
        <v>3</v>
      </c>
      <c r="BM180" s="8">
        <v>3</v>
      </c>
      <c r="BN180" s="8"/>
      <c r="BO180" s="8"/>
      <c r="BP180" s="8"/>
      <c r="BQ180" s="8"/>
      <c r="BR180" s="8"/>
      <c r="BS180" s="8"/>
      <c r="BT180" s="84">
        <f t="shared" si="40"/>
        <v>57</v>
      </c>
      <c r="BU180" s="84">
        <f t="shared" si="41"/>
        <v>109</v>
      </c>
      <c r="BV180" s="84">
        <v>1</v>
      </c>
      <c r="BW180" s="84">
        <v>1</v>
      </c>
      <c r="BX180" s="84">
        <v>1</v>
      </c>
      <c r="BY180" s="84">
        <v>1</v>
      </c>
      <c r="BZ180" s="84">
        <v>2</v>
      </c>
      <c r="CA180" s="84">
        <v>1</v>
      </c>
      <c r="CB180" s="84">
        <v>1</v>
      </c>
      <c r="CC180" s="84">
        <v>1</v>
      </c>
      <c r="CD180" s="84">
        <v>1</v>
      </c>
      <c r="CE180" s="84">
        <v>1</v>
      </c>
      <c r="CF180" s="84">
        <v>1</v>
      </c>
      <c r="CG180" s="84">
        <v>1</v>
      </c>
      <c r="CH180" s="84">
        <v>1</v>
      </c>
      <c r="CI180" s="84">
        <v>1</v>
      </c>
      <c r="CJ180" s="84">
        <v>1</v>
      </c>
      <c r="CK180" s="84">
        <v>1</v>
      </c>
      <c r="CL180" s="84">
        <v>1</v>
      </c>
      <c r="CM180" s="84">
        <v>1</v>
      </c>
      <c r="CN180" s="84">
        <v>2</v>
      </c>
      <c r="CO180" s="84">
        <v>1</v>
      </c>
      <c r="CP180" s="84">
        <v>1</v>
      </c>
      <c r="CQ180" s="84">
        <v>2</v>
      </c>
      <c r="CR180" s="84">
        <f t="shared" si="42"/>
        <v>25</v>
      </c>
      <c r="CS180" s="84">
        <v>2</v>
      </c>
      <c r="CT180" s="84">
        <v>1</v>
      </c>
      <c r="CU180" s="84">
        <v>3</v>
      </c>
      <c r="CV180" s="84">
        <v>1</v>
      </c>
      <c r="CW180" s="84">
        <v>2</v>
      </c>
      <c r="CX180" s="84">
        <v>2</v>
      </c>
      <c r="CY180" s="84">
        <v>1</v>
      </c>
      <c r="CZ180" s="84">
        <v>2</v>
      </c>
      <c r="DA180" s="84">
        <v>4</v>
      </c>
      <c r="DB180" s="84">
        <v>1</v>
      </c>
      <c r="DC180" s="84">
        <v>1</v>
      </c>
      <c r="DD180" s="84">
        <v>1</v>
      </c>
      <c r="DE180" s="84">
        <v>1</v>
      </c>
      <c r="DF180" s="84">
        <v>1</v>
      </c>
      <c r="DG180" s="84">
        <v>2</v>
      </c>
      <c r="DH180" s="84">
        <v>2</v>
      </c>
      <c r="DI180" s="84">
        <v>2</v>
      </c>
      <c r="DJ180" s="84">
        <v>1</v>
      </c>
      <c r="DK180" s="84">
        <v>1</v>
      </c>
      <c r="DL180" s="84">
        <v>2</v>
      </c>
      <c r="DM180" s="84">
        <v>2</v>
      </c>
      <c r="DN180" s="84">
        <v>1</v>
      </c>
      <c r="DO180" s="84">
        <f t="shared" si="43"/>
        <v>36</v>
      </c>
      <c r="DP180" s="84">
        <v>1</v>
      </c>
      <c r="DQ180" s="84">
        <v>1</v>
      </c>
      <c r="DR180" s="84">
        <v>1</v>
      </c>
      <c r="DS180" s="84">
        <v>1</v>
      </c>
      <c r="DT180" s="84">
        <v>1</v>
      </c>
      <c r="DU180" s="84">
        <v>2</v>
      </c>
      <c r="DV180" s="84">
        <v>1</v>
      </c>
      <c r="DW180" s="84">
        <v>1</v>
      </c>
      <c r="DX180" s="84">
        <v>1</v>
      </c>
      <c r="DY180" s="84">
        <v>1</v>
      </c>
      <c r="DZ180" s="84">
        <v>1</v>
      </c>
      <c r="EA180" s="84">
        <v>1</v>
      </c>
      <c r="EB180" s="84">
        <v>2</v>
      </c>
      <c r="EC180" s="84">
        <v>2</v>
      </c>
      <c r="ED180" s="84">
        <v>2</v>
      </c>
      <c r="EE180" s="84">
        <v>2</v>
      </c>
      <c r="EF180" s="84">
        <v>2</v>
      </c>
      <c r="EG180" s="84">
        <v>2</v>
      </c>
      <c r="EH180" s="84">
        <v>1</v>
      </c>
      <c r="EI180" s="84">
        <v>1</v>
      </c>
      <c r="EJ180" s="84">
        <v>1</v>
      </c>
      <c r="EK180" s="84">
        <v>1</v>
      </c>
      <c r="EL180" s="84">
        <f t="shared" si="44"/>
        <v>29</v>
      </c>
      <c r="EM180" s="84">
        <f t="shared" si="45"/>
        <v>90</v>
      </c>
      <c r="EN180" s="84">
        <f t="shared" si="46"/>
        <v>199</v>
      </c>
      <c r="EO180" s="84">
        <v>1</v>
      </c>
      <c r="EP180" s="84">
        <v>1</v>
      </c>
      <c r="EQ180" s="84">
        <v>1</v>
      </c>
      <c r="ER180" s="84">
        <v>1</v>
      </c>
      <c r="ES180" s="84">
        <v>1</v>
      </c>
      <c r="ET180" s="84">
        <v>1</v>
      </c>
      <c r="EU180" s="84">
        <v>1</v>
      </c>
      <c r="EV180" s="84">
        <v>1</v>
      </c>
      <c r="EW180" s="84">
        <v>1</v>
      </c>
      <c r="EX180" s="84">
        <v>1</v>
      </c>
      <c r="EY180" s="84">
        <v>1</v>
      </c>
      <c r="EZ180" s="84">
        <v>1</v>
      </c>
      <c r="FA180" s="84">
        <v>1</v>
      </c>
      <c r="FB180" s="84">
        <v>1</v>
      </c>
      <c r="FC180" s="84">
        <v>1</v>
      </c>
      <c r="FD180" s="84">
        <v>1</v>
      </c>
      <c r="FE180" s="84">
        <v>1</v>
      </c>
      <c r="FF180" s="84">
        <v>1</v>
      </c>
      <c r="FG180" s="84">
        <v>1</v>
      </c>
      <c r="FH180" s="84">
        <v>1</v>
      </c>
      <c r="FI180" s="84">
        <v>1</v>
      </c>
      <c r="FJ180" s="84">
        <v>1</v>
      </c>
      <c r="FK180" s="84">
        <f t="shared" si="47"/>
        <v>22</v>
      </c>
      <c r="FL180" s="8">
        <v>2</v>
      </c>
      <c r="FM180" s="8">
        <v>2</v>
      </c>
      <c r="FN180" s="8">
        <v>1</v>
      </c>
      <c r="FO180" s="8">
        <v>1</v>
      </c>
      <c r="FP180" s="8">
        <v>1</v>
      </c>
      <c r="FQ180" s="8">
        <v>1</v>
      </c>
      <c r="FR180" s="8">
        <v>2</v>
      </c>
      <c r="FS180" s="8">
        <v>2</v>
      </c>
      <c r="FT180" s="8">
        <v>1</v>
      </c>
      <c r="FU180" s="8">
        <v>1</v>
      </c>
      <c r="FV180" s="8">
        <v>1</v>
      </c>
      <c r="FW180" s="8">
        <v>2</v>
      </c>
      <c r="FX180" s="8">
        <v>1</v>
      </c>
      <c r="FY180" s="8">
        <v>1</v>
      </c>
      <c r="FZ180" s="8">
        <v>1</v>
      </c>
      <c r="GA180" s="8">
        <v>1</v>
      </c>
      <c r="GB180" s="8">
        <v>1</v>
      </c>
      <c r="GC180" s="8">
        <v>1</v>
      </c>
      <c r="GD180" s="8">
        <v>1</v>
      </c>
      <c r="GE180" s="8">
        <v>1</v>
      </c>
      <c r="GF180" s="8">
        <v>2</v>
      </c>
      <c r="GG180" s="8">
        <v>1</v>
      </c>
      <c r="GH180" s="84">
        <f t="shared" si="48"/>
        <v>28</v>
      </c>
      <c r="GI180" s="84">
        <v>1</v>
      </c>
      <c r="GJ180" s="84">
        <v>1</v>
      </c>
      <c r="GK180" s="84">
        <v>1</v>
      </c>
      <c r="GL180" s="84">
        <v>1</v>
      </c>
      <c r="GM180" s="84">
        <v>1</v>
      </c>
      <c r="GN180" s="84">
        <v>1</v>
      </c>
      <c r="GO180" s="84">
        <v>1</v>
      </c>
      <c r="GP180" s="84">
        <v>1</v>
      </c>
      <c r="GQ180" s="84">
        <v>1</v>
      </c>
      <c r="GR180" s="84">
        <v>1</v>
      </c>
      <c r="GS180" s="84">
        <v>2</v>
      </c>
      <c r="GT180" s="84">
        <v>2</v>
      </c>
      <c r="GU180" s="84">
        <v>2</v>
      </c>
      <c r="GV180" s="84">
        <v>2</v>
      </c>
      <c r="GW180" s="84">
        <v>1</v>
      </c>
      <c r="GX180" s="84">
        <v>2</v>
      </c>
      <c r="GY180" s="84">
        <v>2</v>
      </c>
      <c r="GZ180" s="84">
        <v>2</v>
      </c>
      <c r="HA180" s="84">
        <v>2</v>
      </c>
      <c r="HB180" s="84">
        <v>1</v>
      </c>
      <c r="HC180" s="84">
        <v>1</v>
      </c>
      <c r="HD180" s="84">
        <v>1</v>
      </c>
      <c r="HE180" s="84">
        <f t="shared" si="49"/>
        <v>30</v>
      </c>
      <c r="HF180" s="84">
        <f t="shared" si="50"/>
        <v>80</v>
      </c>
      <c r="HG180" s="84">
        <f t="shared" si="51"/>
        <v>279</v>
      </c>
      <c r="HH180" s="84">
        <v>1</v>
      </c>
      <c r="HI180" s="84">
        <v>1</v>
      </c>
      <c r="HJ180" s="84">
        <v>1</v>
      </c>
      <c r="HK180" s="84">
        <v>1</v>
      </c>
      <c r="HL180" s="84">
        <v>1</v>
      </c>
      <c r="HM180" s="84">
        <v>1</v>
      </c>
      <c r="HN180" s="84">
        <v>1</v>
      </c>
      <c r="HO180" s="84">
        <v>1</v>
      </c>
      <c r="HP180" s="84">
        <v>1</v>
      </c>
      <c r="HQ180" s="84">
        <v>1</v>
      </c>
      <c r="HR180" s="84">
        <v>1</v>
      </c>
      <c r="HS180" s="84">
        <v>1</v>
      </c>
      <c r="HT180" s="84">
        <v>1</v>
      </c>
      <c r="HU180" s="84">
        <v>1</v>
      </c>
      <c r="HV180" s="84">
        <v>2</v>
      </c>
      <c r="HW180" s="84">
        <v>1</v>
      </c>
      <c r="HX180" s="84">
        <v>2</v>
      </c>
      <c r="HY180" s="84">
        <v>1</v>
      </c>
      <c r="HZ180" s="84">
        <v>1</v>
      </c>
      <c r="IA180" s="84">
        <v>1</v>
      </c>
      <c r="IB180" s="84">
        <v>1</v>
      </c>
      <c r="IC180" s="84">
        <v>1</v>
      </c>
      <c r="ID180" s="84">
        <v>1</v>
      </c>
      <c r="IE180" s="84">
        <v>1</v>
      </c>
      <c r="IF180" s="84">
        <v>1</v>
      </c>
      <c r="IG180" s="84">
        <v>1</v>
      </c>
      <c r="IH180" s="84">
        <v>1</v>
      </c>
      <c r="II180" s="84">
        <v>1</v>
      </c>
      <c r="IJ180" s="84">
        <v>1</v>
      </c>
      <c r="IK180" s="84">
        <v>1</v>
      </c>
      <c r="IL180" s="84">
        <f t="shared" si="52"/>
        <v>32</v>
      </c>
      <c r="IM180" s="84">
        <v>1</v>
      </c>
      <c r="IN180" s="84">
        <v>1</v>
      </c>
      <c r="IO180" s="84">
        <v>1</v>
      </c>
      <c r="IP180" s="84">
        <v>1</v>
      </c>
      <c r="IQ180" s="84">
        <v>1</v>
      </c>
      <c r="IR180" s="84">
        <v>1</v>
      </c>
      <c r="IS180" s="84">
        <v>1</v>
      </c>
      <c r="IT180" s="84">
        <v>1</v>
      </c>
      <c r="IU180" s="84">
        <v>1</v>
      </c>
      <c r="IV180" s="84">
        <v>1</v>
      </c>
      <c r="IW180" s="84">
        <v>1</v>
      </c>
      <c r="IX180" s="84">
        <v>1</v>
      </c>
      <c r="IY180" s="84">
        <v>1</v>
      </c>
      <c r="IZ180" s="84">
        <v>1</v>
      </c>
      <c r="JA180" s="84">
        <v>1</v>
      </c>
      <c r="JB180" s="84">
        <v>1</v>
      </c>
      <c r="JC180" s="84">
        <v>1</v>
      </c>
      <c r="JD180" s="84">
        <v>2</v>
      </c>
      <c r="JE180" s="84">
        <v>1</v>
      </c>
      <c r="JF180" s="84">
        <v>1</v>
      </c>
      <c r="JG180" s="84">
        <v>2</v>
      </c>
      <c r="JH180" s="84">
        <v>1</v>
      </c>
      <c r="JI180" s="84">
        <v>1</v>
      </c>
      <c r="JJ180" s="84">
        <v>1</v>
      </c>
      <c r="JK180" s="84">
        <f t="shared" si="53"/>
        <v>26</v>
      </c>
      <c r="JL180" s="84">
        <v>1</v>
      </c>
      <c r="JM180" s="84">
        <v>1</v>
      </c>
      <c r="JN180" s="84">
        <v>1</v>
      </c>
      <c r="JO180" s="84">
        <v>2</v>
      </c>
      <c r="JP180" s="84">
        <v>1</v>
      </c>
      <c r="JQ180" s="84">
        <v>1</v>
      </c>
      <c r="JR180" s="84">
        <v>1</v>
      </c>
      <c r="JS180" s="84">
        <v>2</v>
      </c>
      <c r="JT180" s="84">
        <v>1</v>
      </c>
      <c r="JU180" s="84">
        <v>1</v>
      </c>
      <c r="JV180" s="84">
        <v>2</v>
      </c>
      <c r="JW180" s="84">
        <v>2</v>
      </c>
      <c r="JX180" s="84">
        <v>2</v>
      </c>
      <c r="JY180" s="84">
        <v>2</v>
      </c>
      <c r="JZ180" s="84">
        <f t="shared" si="54"/>
        <v>20</v>
      </c>
      <c r="KA180" s="84">
        <f t="shared" si="55"/>
        <v>78</v>
      </c>
      <c r="KB180" s="84">
        <f t="shared" si="56"/>
        <v>357</v>
      </c>
    </row>
    <row r="181" spans="1:288" s="9" customFormat="1" ht="15.75" x14ac:dyDescent="0.2">
      <c r="A181" s="45" t="s">
        <v>380</v>
      </c>
      <c r="B181" s="98" t="s">
        <v>176</v>
      </c>
      <c r="C181" s="39" t="s">
        <v>204</v>
      </c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83"/>
      <c r="V181" s="84"/>
      <c r="W181" s="84"/>
      <c r="X181" s="84"/>
      <c r="Y181" s="84"/>
      <c r="Z181" s="85">
        <f t="shared" si="38"/>
        <v>0</v>
      </c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>
        <f t="shared" si="39"/>
        <v>0</v>
      </c>
      <c r="AX181" s="8">
        <v>1</v>
      </c>
      <c r="AY181" s="8">
        <v>1</v>
      </c>
      <c r="AZ181" s="8">
        <v>1</v>
      </c>
      <c r="BA181" s="8">
        <v>1</v>
      </c>
      <c r="BB181" s="8">
        <v>2</v>
      </c>
      <c r="BC181" s="8">
        <v>1</v>
      </c>
      <c r="BD181" s="8">
        <v>1</v>
      </c>
      <c r="BE181" s="8">
        <v>1</v>
      </c>
      <c r="BF181" s="8">
        <v>1</v>
      </c>
      <c r="BG181" s="8">
        <v>1</v>
      </c>
      <c r="BH181" s="8">
        <v>1</v>
      </c>
      <c r="BI181" s="8">
        <v>1</v>
      </c>
      <c r="BJ181" s="8">
        <v>2</v>
      </c>
      <c r="BK181" s="8">
        <v>1</v>
      </c>
      <c r="BL181" s="8">
        <v>1</v>
      </c>
      <c r="BM181" s="8">
        <v>1</v>
      </c>
      <c r="BN181" s="8"/>
      <c r="BO181" s="8">
        <v>1</v>
      </c>
      <c r="BP181" s="8">
        <v>1</v>
      </c>
      <c r="BQ181" s="8">
        <v>1</v>
      </c>
      <c r="BR181" s="8">
        <v>1</v>
      </c>
      <c r="BS181" s="8">
        <v>1</v>
      </c>
      <c r="BT181" s="84">
        <f t="shared" si="40"/>
        <v>22</v>
      </c>
      <c r="BU181" s="84">
        <f t="shared" si="41"/>
        <v>22</v>
      </c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>
        <f t="shared" si="42"/>
        <v>0</v>
      </c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>
        <f t="shared" si="43"/>
        <v>0</v>
      </c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>
        <f t="shared" si="44"/>
        <v>0</v>
      </c>
      <c r="EM181" s="84">
        <f t="shared" si="45"/>
        <v>0</v>
      </c>
      <c r="EN181" s="84">
        <f t="shared" si="46"/>
        <v>22</v>
      </c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>
        <f t="shared" si="47"/>
        <v>0</v>
      </c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>
        <f t="shared" si="48"/>
        <v>0</v>
      </c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>
        <f t="shared" si="49"/>
        <v>0</v>
      </c>
      <c r="HF181" s="84">
        <f t="shared" si="50"/>
        <v>0</v>
      </c>
      <c r="HG181" s="84">
        <f t="shared" si="51"/>
        <v>22</v>
      </c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>
        <f t="shared" si="52"/>
        <v>0</v>
      </c>
      <c r="IM181" s="84"/>
      <c r="IN181" s="84"/>
      <c r="IO181" s="84"/>
      <c r="IP181" s="84"/>
      <c r="IQ181" s="84"/>
      <c r="IR181" s="84"/>
      <c r="IS181" s="84"/>
      <c r="IT181" s="84"/>
      <c r="IU181" s="84"/>
      <c r="IV181" s="84"/>
      <c r="IW181" s="84"/>
      <c r="IX181" s="84"/>
      <c r="IY181" s="84"/>
      <c r="IZ181" s="84"/>
      <c r="JA181" s="84"/>
      <c r="JB181" s="84"/>
      <c r="JC181" s="84"/>
      <c r="JD181" s="84"/>
      <c r="JE181" s="84"/>
      <c r="JF181" s="84"/>
      <c r="JG181" s="84"/>
      <c r="JH181" s="84"/>
      <c r="JI181" s="84"/>
      <c r="JJ181" s="84"/>
      <c r="JK181" s="84">
        <f t="shared" si="53"/>
        <v>0</v>
      </c>
      <c r="JL181" s="84"/>
      <c r="JM181" s="84"/>
      <c r="JN181" s="84"/>
      <c r="JO181" s="84"/>
      <c r="JP181" s="84"/>
      <c r="JQ181" s="84"/>
      <c r="JR181" s="84"/>
      <c r="JS181" s="84"/>
      <c r="JT181" s="84"/>
      <c r="JU181" s="84"/>
      <c r="JV181" s="84"/>
      <c r="JW181" s="84"/>
      <c r="JX181" s="84"/>
      <c r="JY181" s="84"/>
      <c r="JZ181" s="84">
        <f t="shared" si="54"/>
        <v>0</v>
      </c>
      <c r="KA181" s="84">
        <f t="shared" si="55"/>
        <v>0</v>
      </c>
      <c r="KB181" s="84">
        <f t="shared" si="56"/>
        <v>22</v>
      </c>
    </row>
    <row r="182" spans="1:288" s="9" customFormat="1" ht="15.75" x14ac:dyDescent="0.25">
      <c r="A182" s="54"/>
      <c r="B182" s="56" t="s">
        <v>382</v>
      </c>
      <c r="C182" s="55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83"/>
      <c r="V182" s="84"/>
      <c r="W182" s="84"/>
      <c r="X182" s="84"/>
      <c r="Y182" s="84"/>
      <c r="Z182" s="85">
        <f t="shared" si="38"/>
        <v>0</v>
      </c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>
        <f t="shared" si="39"/>
        <v>0</v>
      </c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4">
        <f t="shared" si="40"/>
        <v>0</v>
      </c>
      <c r="BU182" s="84">
        <f t="shared" si="41"/>
        <v>0</v>
      </c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>
        <f t="shared" si="42"/>
        <v>0</v>
      </c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>
        <f t="shared" si="43"/>
        <v>0</v>
      </c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>
        <f t="shared" si="44"/>
        <v>0</v>
      </c>
      <c r="EM182" s="84">
        <f t="shared" si="45"/>
        <v>0</v>
      </c>
      <c r="EN182" s="84">
        <f t="shared" si="46"/>
        <v>0</v>
      </c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>
        <f t="shared" si="47"/>
        <v>0</v>
      </c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>
        <f t="shared" si="48"/>
        <v>0</v>
      </c>
      <c r="GI182" s="84"/>
      <c r="GJ182" s="84"/>
      <c r="GK182" s="84"/>
      <c r="GL182" s="84"/>
      <c r="GM182" s="84"/>
      <c r="GN182" s="84"/>
      <c r="GO182" s="84"/>
      <c r="GP182" s="84"/>
      <c r="GQ182" s="84"/>
      <c r="GR182" s="84"/>
      <c r="GS182" s="84"/>
      <c r="GT182" s="84"/>
      <c r="GU182" s="84"/>
      <c r="GV182" s="84"/>
      <c r="GW182" s="84"/>
      <c r="GX182" s="84"/>
      <c r="GY182" s="84"/>
      <c r="GZ182" s="84"/>
      <c r="HA182" s="84"/>
      <c r="HB182" s="84"/>
      <c r="HC182" s="84"/>
      <c r="HD182" s="84"/>
      <c r="HE182" s="84">
        <f t="shared" si="49"/>
        <v>0</v>
      </c>
      <c r="HF182" s="84">
        <f t="shared" si="50"/>
        <v>0</v>
      </c>
      <c r="HG182" s="84">
        <f t="shared" si="51"/>
        <v>0</v>
      </c>
      <c r="HH182" s="84"/>
      <c r="HI182" s="84"/>
      <c r="HJ182" s="84"/>
      <c r="HK182" s="84"/>
      <c r="HL182" s="84"/>
      <c r="HM182" s="84"/>
      <c r="HN182" s="84"/>
      <c r="HO182" s="84"/>
      <c r="HP182" s="84"/>
      <c r="HQ182" s="84"/>
      <c r="HR182" s="84"/>
      <c r="HS182" s="84"/>
      <c r="HT182" s="84"/>
      <c r="HU182" s="84"/>
      <c r="HV182" s="84"/>
      <c r="HW182" s="84"/>
      <c r="HX182" s="84"/>
      <c r="HY182" s="84"/>
      <c r="HZ182" s="84"/>
      <c r="IA182" s="84"/>
      <c r="IB182" s="84"/>
      <c r="IC182" s="84"/>
      <c r="ID182" s="84"/>
      <c r="IE182" s="84"/>
      <c r="IF182" s="84"/>
      <c r="IG182" s="84"/>
      <c r="IH182" s="84"/>
      <c r="II182" s="84"/>
      <c r="IJ182" s="84"/>
      <c r="IK182" s="84"/>
      <c r="IL182" s="84">
        <f t="shared" si="52"/>
        <v>0</v>
      </c>
      <c r="IM182" s="84"/>
      <c r="IN182" s="84"/>
      <c r="IO182" s="84"/>
      <c r="IP182" s="84"/>
      <c r="IQ182" s="84"/>
      <c r="IR182" s="84"/>
      <c r="IS182" s="84"/>
      <c r="IT182" s="84"/>
      <c r="IU182" s="84"/>
      <c r="IV182" s="84"/>
      <c r="IW182" s="84"/>
      <c r="IX182" s="84"/>
      <c r="IY182" s="84"/>
      <c r="IZ182" s="84"/>
      <c r="JA182" s="84"/>
      <c r="JB182" s="84"/>
      <c r="JC182" s="84"/>
      <c r="JD182" s="84"/>
      <c r="JE182" s="84"/>
      <c r="JF182" s="84"/>
      <c r="JG182" s="84"/>
      <c r="JH182" s="84"/>
      <c r="JI182" s="84"/>
      <c r="JJ182" s="84"/>
      <c r="JK182" s="84">
        <f t="shared" si="53"/>
        <v>0</v>
      </c>
      <c r="JL182" s="84"/>
      <c r="JM182" s="84"/>
      <c r="JN182" s="84"/>
      <c r="JO182" s="84"/>
      <c r="JP182" s="84"/>
      <c r="JQ182" s="84"/>
      <c r="JR182" s="84"/>
      <c r="JS182" s="84"/>
      <c r="JT182" s="84"/>
      <c r="JU182" s="84"/>
      <c r="JV182" s="84"/>
      <c r="JW182" s="84"/>
      <c r="JX182" s="84"/>
      <c r="JY182" s="84"/>
      <c r="JZ182" s="84">
        <f t="shared" si="54"/>
        <v>0</v>
      </c>
      <c r="KA182" s="84">
        <f t="shared" si="55"/>
        <v>0</v>
      </c>
      <c r="KB182" s="84">
        <f t="shared" si="56"/>
        <v>0</v>
      </c>
    </row>
    <row r="183" spans="1:288" s="13" customFormat="1" ht="30" customHeight="1" x14ac:dyDescent="0.2">
      <c r="A183" s="57" t="s">
        <v>207</v>
      </c>
      <c r="B183" s="53" t="s">
        <v>381</v>
      </c>
      <c r="C183" s="42" t="s">
        <v>200</v>
      </c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83"/>
      <c r="V183" s="84"/>
      <c r="W183" s="84"/>
      <c r="X183" s="84"/>
      <c r="Y183" s="84"/>
      <c r="Z183" s="85">
        <f t="shared" si="38"/>
        <v>0</v>
      </c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>
        <f t="shared" si="39"/>
        <v>0</v>
      </c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>
        <v>1</v>
      </c>
      <c r="BJ183" s="84"/>
      <c r="BK183" s="84"/>
      <c r="BL183" s="84"/>
      <c r="BM183" s="84"/>
      <c r="BN183" s="84">
        <v>1</v>
      </c>
      <c r="BO183" s="84">
        <v>1</v>
      </c>
      <c r="BP183" s="84">
        <v>1</v>
      </c>
      <c r="BQ183" s="84">
        <v>1</v>
      </c>
      <c r="BR183" s="84"/>
      <c r="BS183" s="84">
        <v>1</v>
      </c>
      <c r="BT183" s="84">
        <f t="shared" si="40"/>
        <v>6</v>
      </c>
      <c r="BU183" s="84">
        <f t="shared" si="41"/>
        <v>6</v>
      </c>
      <c r="BV183" s="84">
        <v>1</v>
      </c>
      <c r="BW183" s="84">
        <v>1</v>
      </c>
      <c r="BX183" s="84">
        <v>1</v>
      </c>
      <c r="BY183" s="84">
        <v>1</v>
      </c>
      <c r="BZ183" s="84">
        <v>1</v>
      </c>
      <c r="CA183" s="84">
        <v>1</v>
      </c>
      <c r="CB183" s="84">
        <v>1</v>
      </c>
      <c r="CC183" s="84">
        <v>1</v>
      </c>
      <c r="CD183" s="84">
        <v>1</v>
      </c>
      <c r="CE183" s="84">
        <v>1</v>
      </c>
      <c r="CF183" s="84"/>
      <c r="CG183" s="84"/>
      <c r="CH183" s="84"/>
      <c r="CI183" s="84"/>
      <c r="CJ183" s="84"/>
      <c r="CK183" s="84"/>
      <c r="CL183" s="84"/>
      <c r="CM183" s="84"/>
      <c r="CN183" s="84">
        <v>1</v>
      </c>
      <c r="CO183" s="84">
        <v>1</v>
      </c>
      <c r="CP183" s="84">
        <v>1</v>
      </c>
      <c r="CQ183" s="84">
        <v>1</v>
      </c>
      <c r="CR183" s="84">
        <f t="shared" si="42"/>
        <v>14</v>
      </c>
      <c r="CS183" s="84">
        <v>1</v>
      </c>
      <c r="CT183" s="84">
        <v>1</v>
      </c>
      <c r="CU183" s="84">
        <v>1</v>
      </c>
      <c r="CV183" s="84">
        <v>1</v>
      </c>
      <c r="CW183" s="84">
        <v>1</v>
      </c>
      <c r="CX183" s="84">
        <v>1</v>
      </c>
      <c r="CY183" s="84">
        <v>1</v>
      </c>
      <c r="CZ183" s="84">
        <v>1</v>
      </c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>
        <f t="shared" si="43"/>
        <v>8</v>
      </c>
      <c r="DP183" s="84">
        <v>1</v>
      </c>
      <c r="DQ183" s="84">
        <v>1</v>
      </c>
      <c r="DR183" s="84">
        <v>1</v>
      </c>
      <c r="DS183" s="84">
        <v>1</v>
      </c>
      <c r="DT183" s="84"/>
      <c r="DU183" s="84"/>
      <c r="DV183" s="84">
        <v>1</v>
      </c>
      <c r="DW183" s="84">
        <v>1</v>
      </c>
      <c r="DX183" s="84">
        <v>1</v>
      </c>
      <c r="DY183" s="84">
        <v>1</v>
      </c>
      <c r="DZ183" s="84">
        <v>1</v>
      </c>
      <c r="EA183" s="84">
        <v>1</v>
      </c>
      <c r="EB183" s="84">
        <v>1</v>
      </c>
      <c r="EC183" s="84">
        <v>1</v>
      </c>
      <c r="ED183" s="84">
        <v>1</v>
      </c>
      <c r="EE183" s="84">
        <v>1</v>
      </c>
      <c r="EF183" s="84">
        <v>1</v>
      </c>
      <c r="EG183" s="84">
        <v>1</v>
      </c>
      <c r="EH183" s="84">
        <v>1</v>
      </c>
      <c r="EI183" s="84">
        <v>1</v>
      </c>
      <c r="EJ183" s="84">
        <v>1</v>
      </c>
      <c r="EK183" s="84">
        <v>1</v>
      </c>
      <c r="EL183" s="84">
        <f t="shared" si="44"/>
        <v>20</v>
      </c>
      <c r="EM183" s="84">
        <f t="shared" si="45"/>
        <v>42</v>
      </c>
      <c r="EN183" s="84">
        <f t="shared" si="46"/>
        <v>48</v>
      </c>
      <c r="EO183" s="84">
        <v>1</v>
      </c>
      <c r="EP183" s="84">
        <v>1</v>
      </c>
      <c r="EQ183" s="84">
        <v>1</v>
      </c>
      <c r="ER183" s="84">
        <v>1</v>
      </c>
      <c r="ES183" s="84">
        <v>1</v>
      </c>
      <c r="ET183" s="84">
        <v>1</v>
      </c>
      <c r="EU183" s="84">
        <v>1</v>
      </c>
      <c r="EV183" s="84">
        <v>1</v>
      </c>
      <c r="EW183" s="84">
        <v>1</v>
      </c>
      <c r="EX183" s="84">
        <v>1</v>
      </c>
      <c r="EY183" s="84">
        <v>1</v>
      </c>
      <c r="EZ183" s="84">
        <v>1</v>
      </c>
      <c r="FA183" s="84">
        <v>1</v>
      </c>
      <c r="FB183" s="84">
        <v>1</v>
      </c>
      <c r="FC183" s="84">
        <v>1</v>
      </c>
      <c r="FD183" s="84">
        <v>1</v>
      </c>
      <c r="FE183" s="84">
        <v>1</v>
      </c>
      <c r="FF183" s="84">
        <v>1</v>
      </c>
      <c r="FG183" s="84">
        <v>1</v>
      </c>
      <c r="FH183" s="84">
        <v>1</v>
      </c>
      <c r="FI183" s="84">
        <v>1</v>
      </c>
      <c r="FJ183" s="84">
        <v>1</v>
      </c>
      <c r="FK183" s="84">
        <f t="shared" si="47"/>
        <v>22</v>
      </c>
      <c r="FL183" s="84">
        <v>1</v>
      </c>
      <c r="FM183" s="84">
        <v>1</v>
      </c>
      <c r="FN183" s="84">
        <v>1</v>
      </c>
      <c r="FO183" s="84">
        <v>1</v>
      </c>
      <c r="FP183" s="84">
        <v>1</v>
      </c>
      <c r="FQ183" s="84">
        <v>1</v>
      </c>
      <c r="FR183" s="84">
        <v>1</v>
      </c>
      <c r="FS183" s="84">
        <v>1</v>
      </c>
      <c r="FT183" s="84">
        <v>1</v>
      </c>
      <c r="FU183" s="84">
        <v>1</v>
      </c>
      <c r="FV183" s="84">
        <v>1</v>
      </c>
      <c r="FW183" s="84">
        <v>1</v>
      </c>
      <c r="FX183" s="84">
        <v>1</v>
      </c>
      <c r="FY183" s="84"/>
      <c r="FZ183" s="84"/>
      <c r="GA183" s="84"/>
      <c r="GB183" s="84"/>
      <c r="GC183" s="84"/>
      <c r="GD183" s="84"/>
      <c r="GE183" s="84"/>
      <c r="GF183" s="84"/>
      <c r="GG183" s="84"/>
      <c r="GH183" s="84">
        <f t="shared" si="48"/>
        <v>13</v>
      </c>
      <c r="GI183" s="84"/>
      <c r="GJ183" s="84">
        <v>1</v>
      </c>
      <c r="GK183" s="84">
        <v>1</v>
      </c>
      <c r="GL183" s="84">
        <v>1</v>
      </c>
      <c r="GM183" s="84">
        <v>1</v>
      </c>
      <c r="GN183" s="84">
        <v>1</v>
      </c>
      <c r="GO183" s="84">
        <v>1</v>
      </c>
      <c r="GP183" s="84">
        <v>1</v>
      </c>
      <c r="GQ183" s="84">
        <v>1</v>
      </c>
      <c r="GR183" s="84">
        <v>1</v>
      </c>
      <c r="GS183" s="84">
        <v>1</v>
      </c>
      <c r="GT183" s="84">
        <v>1</v>
      </c>
      <c r="GU183" s="84">
        <v>1</v>
      </c>
      <c r="GV183" s="84">
        <v>1</v>
      </c>
      <c r="GW183" s="84">
        <v>1</v>
      </c>
      <c r="GX183" s="84">
        <v>1</v>
      </c>
      <c r="GY183" s="84">
        <v>1</v>
      </c>
      <c r="GZ183" s="84">
        <v>1</v>
      </c>
      <c r="HA183" s="84">
        <v>1</v>
      </c>
      <c r="HB183" s="84">
        <v>1</v>
      </c>
      <c r="HC183" s="84">
        <v>1</v>
      </c>
      <c r="HD183" s="84"/>
      <c r="HE183" s="84">
        <f t="shared" si="49"/>
        <v>20</v>
      </c>
      <c r="HF183" s="84">
        <f t="shared" si="50"/>
        <v>55</v>
      </c>
      <c r="HG183" s="84">
        <f t="shared" si="51"/>
        <v>103</v>
      </c>
      <c r="HH183" s="84"/>
      <c r="HI183" s="84">
        <v>1</v>
      </c>
      <c r="HJ183" s="84"/>
      <c r="HK183" s="84"/>
      <c r="HL183" s="84">
        <v>1</v>
      </c>
      <c r="HM183" s="84">
        <v>1</v>
      </c>
      <c r="HN183" s="84">
        <v>1</v>
      </c>
      <c r="HO183" s="84">
        <v>1</v>
      </c>
      <c r="HP183" s="84">
        <v>1</v>
      </c>
      <c r="HQ183" s="84">
        <v>1</v>
      </c>
      <c r="HR183" s="84">
        <v>1</v>
      </c>
      <c r="HS183" s="84">
        <v>1</v>
      </c>
      <c r="HT183" s="84">
        <v>1</v>
      </c>
      <c r="HU183" s="84">
        <v>1</v>
      </c>
      <c r="HV183" s="84">
        <v>1</v>
      </c>
      <c r="HW183" s="84">
        <v>1</v>
      </c>
      <c r="HX183" s="84">
        <v>1</v>
      </c>
      <c r="HY183" s="84">
        <v>1</v>
      </c>
      <c r="HZ183" s="84">
        <v>1</v>
      </c>
      <c r="IA183" s="84">
        <v>1</v>
      </c>
      <c r="IB183" s="84">
        <v>1</v>
      </c>
      <c r="IC183" s="84">
        <v>1</v>
      </c>
      <c r="ID183" s="84">
        <v>1</v>
      </c>
      <c r="IE183" s="84">
        <v>1</v>
      </c>
      <c r="IF183" s="84">
        <v>1</v>
      </c>
      <c r="IG183" s="84">
        <v>1</v>
      </c>
      <c r="IH183" s="84">
        <v>1</v>
      </c>
      <c r="II183" s="84">
        <v>1</v>
      </c>
      <c r="IJ183" s="84">
        <v>1</v>
      </c>
      <c r="IK183" s="84">
        <v>1</v>
      </c>
      <c r="IL183" s="84">
        <f t="shared" si="52"/>
        <v>27</v>
      </c>
      <c r="IM183" s="84">
        <v>1</v>
      </c>
      <c r="IN183" s="84">
        <v>1</v>
      </c>
      <c r="IO183" s="84">
        <v>1</v>
      </c>
      <c r="IP183" s="84">
        <v>1</v>
      </c>
      <c r="IQ183" s="84">
        <v>1</v>
      </c>
      <c r="IR183" s="84">
        <v>1</v>
      </c>
      <c r="IS183" s="84">
        <v>1</v>
      </c>
      <c r="IT183" s="84">
        <v>1</v>
      </c>
      <c r="IU183" s="84">
        <v>1</v>
      </c>
      <c r="IV183" s="84">
        <v>1</v>
      </c>
      <c r="IW183" s="84">
        <v>1</v>
      </c>
      <c r="IX183" s="84">
        <v>1</v>
      </c>
      <c r="IY183" s="84">
        <v>1</v>
      </c>
      <c r="IZ183" s="84"/>
      <c r="JA183" s="84"/>
      <c r="JB183" s="84"/>
      <c r="JC183" s="84">
        <v>1</v>
      </c>
      <c r="JD183" s="84">
        <v>1</v>
      </c>
      <c r="JE183" s="84">
        <v>1</v>
      </c>
      <c r="JF183" s="84">
        <v>1</v>
      </c>
      <c r="JG183" s="84">
        <v>1</v>
      </c>
      <c r="JH183" s="84">
        <v>1</v>
      </c>
      <c r="JI183" s="84">
        <v>1</v>
      </c>
      <c r="JJ183" s="84">
        <v>1</v>
      </c>
      <c r="JK183" s="84">
        <f t="shared" si="53"/>
        <v>21</v>
      </c>
      <c r="JL183" s="84">
        <v>1</v>
      </c>
      <c r="JM183" s="84">
        <v>1</v>
      </c>
      <c r="JN183" s="84">
        <v>1</v>
      </c>
      <c r="JO183" s="84">
        <v>1</v>
      </c>
      <c r="JP183" s="84">
        <v>1</v>
      </c>
      <c r="JQ183" s="84">
        <v>1</v>
      </c>
      <c r="JR183" s="84">
        <v>1</v>
      </c>
      <c r="JS183" s="84">
        <v>1</v>
      </c>
      <c r="JT183" s="84">
        <v>1</v>
      </c>
      <c r="JU183" s="84">
        <v>1</v>
      </c>
      <c r="JV183" s="84">
        <v>1</v>
      </c>
      <c r="JW183" s="84">
        <v>1</v>
      </c>
      <c r="JX183" s="84">
        <v>1</v>
      </c>
      <c r="JY183" s="84">
        <v>1</v>
      </c>
      <c r="JZ183" s="84">
        <f t="shared" si="54"/>
        <v>14</v>
      </c>
      <c r="KA183" s="84">
        <f t="shared" si="55"/>
        <v>62</v>
      </c>
      <c r="KB183" s="84">
        <f t="shared" si="56"/>
        <v>165</v>
      </c>
    </row>
    <row r="184" spans="1:288" s="5" customFormat="1" ht="34.5" customHeight="1" x14ac:dyDescent="0.2">
      <c r="A184" s="21">
        <v>2</v>
      </c>
      <c r="B184" s="22" t="s">
        <v>383</v>
      </c>
      <c r="C184" s="21" t="s">
        <v>8</v>
      </c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>
        <v>1</v>
      </c>
      <c r="W184" s="87"/>
      <c r="X184" s="87"/>
      <c r="Y184" s="87"/>
      <c r="Z184" s="85">
        <f t="shared" si="38"/>
        <v>1</v>
      </c>
      <c r="AA184" s="87"/>
      <c r="AB184" s="88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93"/>
      <c r="AV184" s="93"/>
      <c r="AW184" s="84">
        <f t="shared" si="39"/>
        <v>0</v>
      </c>
      <c r="AX184" s="93"/>
      <c r="AY184" s="88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8"/>
      <c r="BT184" s="84">
        <f t="shared" si="40"/>
        <v>0</v>
      </c>
      <c r="BU184" s="84">
        <f t="shared" si="41"/>
        <v>1</v>
      </c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87"/>
      <c r="CH184" s="87"/>
      <c r="CI184" s="87">
        <v>1</v>
      </c>
      <c r="CJ184" s="87">
        <v>1</v>
      </c>
      <c r="CK184" s="87"/>
      <c r="CL184" s="87"/>
      <c r="CM184" s="87"/>
      <c r="CN184" s="87"/>
      <c r="CO184" s="87"/>
      <c r="CP184" s="87"/>
      <c r="CQ184" s="87"/>
      <c r="CR184" s="84">
        <f t="shared" si="42"/>
        <v>2</v>
      </c>
      <c r="CS184" s="87"/>
      <c r="CT184" s="87"/>
      <c r="CU184" s="87"/>
      <c r="CV184" s="87"/>
      <c r="CW184" s="87"/>
      <c r="CX184" s="87"/>
      <c r="CY184" s="87"/>
      <c r="CZ184" s="87"/>
      <c r="DA184" s="87"/>
      <c r="DB184" s="87"/>
      <c r="DC184" s="87"/>
      <c r="DD184" s="87"/>
      <c r="DE184" s="87">
        <v>1</v>
      </c>
      <c r="DF184" s="87">
        <v>1</v>
      </c>
      <c r="DG184" s="87"/>
      <c r="DH184" s="87"/>
      <c r="DI184" s="87"/>
      <c r="DJ184" s="87"/>
      <c r="DK184" s="87"/>
      <c r="DL184" s="87"/>
      <c r="DM184" s="87"/>
      <c r="DN184" s="88"/>
      <c r="DO184" s="84">
        <f t="shared" si="43"/>
        <v>2</v>
      </c>
      <c r="DP184" s="87"/>
      <c r="DQ184" s="87"/>
      <c r="DR184" s="87"/>
      <c r="DS184" s="87"/>
      <c r="DT184" s="87"/>
      <c r="DU184" s="87"/>
      <c r="DV184" s="87"/>
      <c r="DW184" s="87"/>
      <c r="DX184" s="87"/>
      <c r="DY184" s="87"/>
      <c r="DZ184" s="87"/>
      <c r="EA184" s="87"/>
      <c r="EB184" s="87"/>
      <c r="EC184" s="87"/>
      <c r="ED184" s="87"/>
      <c r="EE184" s="87"/>
      <c r="EF184" s="87"/>
      <c r="EG184" s="87"/>
      <c r="EH184" s="87"/>
      <c r="EI184" s="87"/>
      <c r="EJ184" s="88"/>
      <c r="EK184" s="88"/>
      <c r="EL184" s="84">
        <f t="shared" si="44"/>
        <v>0</v>
      </c>
      <c r="EM184" s="84">
        <f t="shared" si="45"/>
        <v>4</v>
      </c>
      <c r="EN184" s="84">
        <f t="shared" si="46"/>
        <v>5</v>
      </c>
      <c r="EO184" s="87"/>
      <c r="EP184" s="87"/>
      <c r="EQ184" s="87"/>
      <c r="ER184" s="87"/>
      <c r="ES184" s="87"/>
      <c r="ET184" s="87"/>
      <c r="EU184" s="87"/>
      <c r="EV184" s="87"/>
      <c r="EW184" s="87"/>
      <c r="EX184" s="87"/>
      <c r="EY184" s="87"/>
      <c r="EZ184" s="87"/>
      <c r="FA184" s="87"/>
      <c r="FB184" s="87"/>
      <c r="FC184" s="87"/>
      <c r="FD184" s="88"/>
      <c r="FE184" s="87"/>
      <c r="FF184" s="87"/>
      <c r="FG184" s="87"/>
      <c r="FH184" s="87"/>
      <c r="FI184" s="87"/>
      <c r="FJ184" s="87"/>
      <c r="FK184" s="84">
        <f t="shared" si="47"/>
        <v>0</v>
      </c>
      <c r="FL184" s="87"/>
      <c r="FM184" s="87"/>
      <c r="FN184" s="87"/>
      <c r="FO184" s="87"/>
      <c r="FP184" s="87"/>
      <c r="FQ184" s="87"/>
      <c r="FR184" s="87"/>
      <c r="FS184" s="87"/>
      <c r="FT184" s="87"/>
      <c r="FU184" s="87"/>
      <c r="FV184" s="87"/>
      <c r="FW184" s="87"/>
      <c r="FX184" s="87"/>
      <c r="FY184" s="87"/>
      <c r="FZ184" s="87"/>
      <c r="GA184" s="88"/>
      <c r="GB184" s="87"/>
      <c r="GC184" s="87"/>
      <c r="GD184" s="87"/>
      <c r="GE184" s="87"/>
      <c r="GF184" s="87"/>
      <c r="GG184" s="87"/>
      <c r="GH184" s="84">
        <f t="shared" si="48"/>
        <v>0</v>
      </c>
      <c r="GI184" s="87"/>
      <c r="GJ184" s="87"/>
      <c r="GK184" s="87"/>
      <c r="GL184" s="87"/>
      <c r="GM184" s="87"/>
      <c r="GN184" s="87"/>
      <c r="GO184" s="87"/>
      <c r="GP184" s="87"/>
      <c r="GQ184" s="87"/>
      <c r="GR184" s="87"/>
      <c r="GS184" s="87"/>
      <c r="GT184" s="87"/>
      <c r="GU184" s="87"/>
      <c r="GV184" s="87"/>
      <c r="GW184" s="87"/>
      <c r="GX184" s="88"/>
      <c r="GY184" s="88"/>
      <c r="GZ184" s="88"/>
      <c r="HA184" s="87"/>
      <c r="HB184" s="87"/>
      <c r="HC184" s="87"/>
      <c r="HD184" s="87"/>
      <c r="HE184" s="84">
        <f t="shared" si="49"/>
        <v>0</v>
      </c>
      <c r="HF184" s="84">
        <f t="shared" si="50"/>
        <v>0</v>
      </c>
      <c r="HG184" s="84">
        <f t="shared" si="51"/>
        <v>5</v>
      </c>
      <c r="HH184" s="87"/>
      <c r="HI184" s="87"/>
      <c r="HJ184" s="87"/>
      <c r="HK184" s="87"/>
      <c r="HL184" s="87"/>
      <c r="HM184" s="87"/>
      <c r="HN184" s="87"/>
      <c r="HO184" s="87"/>
      <c r="HP184" s="87"/>
      <c r="HQ184" s="87"/>
      <c r="HR184" s="87"/>
      <c r="HS184" s="87"/>
      <c r="HT184" s="87"/>
      <c r="HU184" s="87"/>
      <c r="HV184" s="87"/>
      <c r="HW184" s="87"/>
      <c r="HX184" s="88"/>
      <c r="HY184" s="87"/>
      <c r="HZ184" s="87"/>
      <c r="IA184" s="87"/>
      <c r="IB184" s="87"/>
      <c r="IC184" s="87"/>
      <c r="ID184" s="87"/>
      <c r="IE184" s="87"/>
      <c r="IF184" s="87"/>
      <c r="IG184" s="87"/>
      <c r="IH184" s="87"/>
      <c r="II184" s="87"/>
      <c r="IJ184" s="87"/>
      <c r="IK184" s="87"/>
      <c r="IL184" s="84">
        <f t="shared" si="52"/>
        <v>0</v>
      </c>
      <c r="IM184" s="87"/>
      <c r="IN184" s="87"/>
      <c r="IO184" s="87"/>
      <c r="IP184" s="87"/>
      <c r="IQ184" s="87"/>
      <c r="IR184" s="87"/>
      <c r="IS184" s="88"/>
      <c r="IT184" s="87"/>
      <c r="IU184" s="87"/>
      <c r="IV184" s="87"/>
      <c r="IW184" s="87"/>
      <c r="IX184" s="87"/>
      <c r="IY184" s="87"/>
      <c r="IZ184" s="87"/>
      <c r="JA184" s="87"/>
      <c r="JB184" s="87"/>
      <c r="JC184" s="87"/>
      <c r="JD184" s="87"/>
      <c r="JE184" s="87"/>
      <c r="JF184" s="87"/>
      <c r="JG184" s="87"/>
      <c r="JH184" s="87"/>
      <c r="JI184" s="87"/>
      <c r="JJ184" s="87"/>
      <c r="JK184" s="84">
        <f t="shared" si="53"/>
        <v>0</v>
      </c>
      <c r="JL184" s="87"/>
      <c r="JM184" s="87"/>
      <c r="JN184" s="87"/>
      <c r="JO184" s="87"/>
      <c r="JP184" s="87"/>
      <c r="JQ184" s="87"/>
      <c r="JR184" s="87"/>
      <c r="JS184" s="87"/>
      <c r="JT184" s="87"/>
      <c r="JU184" s="87"/>
      <c r="JV184" s="87"/>
      <c r="JW184" s="87"/>
      <c r="JX184" s="87"/>
      <c r="JY184" s="87"/>
      <c r="JZ184" s="84">
        <f t="shared" si="54"/>
        <v>0</v>
      </c>
      <c r="KA184" s="84">
        <f t="shared" si="55"/>
        <v>0</v>
      </c>
      <c r="KB184" s="84">
        <f t="shared" si="56"/>
        <v>5</v>
      </c>
    </row>
    <row r="185" spans="1:288" s="5" customFormat="1" ht="25.5" customHeight="1" x14ac:dyDescent="0.2">
      <c r="A185" s="21">
        <v>3</v>
      </c>
      <c r="B185" s="22" t="s">
        <v>384</v>
      </c>
      <c r="C185" s="21" t="s">
        <v>8</v>
      </c>
      <c r="D185" s="93"/>
      <c r="E185" s="93"/>
      <c r="F185" s="93"/>
      <c r="G185" s="93"/>
      <c r="H185" s="93"/>
      <c r="I185" s="94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5">
        <f t="shared" si="38"/>
        <v>0</v>
      </c>
      <c r="AA185" s="87"/>
      <c r="AB185" s="88"/>
      <c r="AC185" s="95"/>
      <c r="AD185" s="95"/>
      <c r="AE185" s="95"/>
      <c r="AF185" s="95"/>
      <c r="AG185" s="95"/>
      <c r="AH185" s="93"/>
      <c r="AI185" s="87"/>
      <c r="AJ185" s="87"/>
      <c r="AK185" s="87"/>
      <c r="AL185" s="87"/>
      <c r="AM185" s="87"/>
      <c r="AN185" s="95"/>
      <c r="AO185" s="95"/>
      <c r="AP185" s="95"/>
      <c r="AQ185" s="95"/>
      <c r="AR185" s="95"/>
      <c r="AS185" s="87"/>
      <c r="AT185" s="87"/>
      <c r="AU185" s="93"/>
      <c r="AV185" s="93"/>
      <c r="AW185" s="84">
        <f t="shared" si="39"/>
        <v>0</v>
      </c>
      <c r="AX185" s="93"/>
      <c r="AY185" s="88"/>
      <c r="AZ185" s="93"/>
      <c r="BA185" s="93"/>
      <c r="BB185" s="93"/>
      <c r="BC185" s="93"/>
      <c r="BD185" s="93"/>
      <c r="BE185" s="93"/>
      <c r="BF185" s="93"/>
      <c r="BG185" s="93"/>
      <c r="BH185" s="93"/>
      <c r="BI185" s="87"/>
      <c r="BJ185" s="87"/>
      <c r="BK185" s="93"/>
      <c r="BL185" s="93"/>
      <c r="BM185" s="87"/>
      <c r="BN185" s="87"/>
      <c r="BO185" s="87"/>
      <c r="BP185" s="87"/>
      <c r="BQ185" s="87"/>
      <c r="BR185" s="87"/>
      <c r="BS185" s="88"/>
      <c r="BT185" s="84">
        <f t="shared" si="40"/>
        <v>0</v>
      </c>
      <c r="BU185" s="84">
        <f t="shared" si="41"/>
        <v>0</v>
      </c>
      <c r="BV185" s="93"/>
      <c r="BW185" s="93"/>
      <c r="BX185" s="93"/>
      <c r="BY185" s="93"/>
      <c r="BZ185" s="93"/>
      <c r="CA185" s="87"/>
      <c r="CB185" s="93"/>
      <c r="CC185" s="93"/>
      <c r="CD185" s="93"/>
      <c r="CE185" s="93"/>
      <c r="CF185" s="93"/>
      <c r="CG185" s="93"/>
      <c r="CH185" s="95"/>
      <c r="CI185" s="87"/>
      <c r="CJ185" s="87"/>
      <c r="CK185" s="87"/>
      <c r="CL185" s="95"/>
      <c r="CM185" s="87"/>
      <c r="CN185" s="87"/>
      <c r="CO185" s="87"/>
      <c r="CP185" s="87"/>
      <c r="CQ185" s="87"/>
      <c r="CR185" s="84">
        <f t="shared" si="42"/>
        <v>0</v>
      </c>
      <c r="CS185" s="93"/>
      <c r="CT185" s="93"/>
      <c r="CU185" s="87"/>
      <c r="CV185" s="87"/>
      <c r="CW185" s="87"/>
      <c r="CX185" s="87"/>
      <c r="CY185" s="87"/>
      <c r="CZ185" s="93"/>
      <c r="DA185" s="95"/>
      <c r="DB185" s="95"/>
      <c r="DC185" s="95"/>
      <c r="DD185" s="95"/>
      <c r="DE185" s="87"/>
      <c r="DF185" s="87"/>
      <c r="DG185" s="95"/>
      <c r="DH185" s="87"/>
      <c r="DI185" s="87"/>
      <c r="DJ185" s="87"/>
      <c r="DK185" s="87"/>
      <c r="DL185" s="87"/>
      <c r="DM185" s="87"/>
      <c r="DN185" s="88"/>
      <c r="DO185" s="84">
        <f t="shared" si="43"/>
        <v>0</v>
      </c>
      <c r="DP185" s="87"/>
      <c r="DQ185" s="93"/>
      <c r="DR185" s="93"/>
      <c r="DS185" s="87"/>
      <c r="DT185" s="87"/>
      <c r="DU185" s="87"/>
      <c r="DV185" s="87"/>
      <c r="DW185" s="87"/>
      <c r="DX185" s="87"/>
      <c r="DY185" s="87"/>
      <c r="DZ185" s="87"/>
      <c r="EA185" s="87"/>
      <c r="EB185" s="87"/>
      <c r="EC185" s="87"/>
      <c r="ED185" s="87"/>
      <c r="EE185" s="93"/>
      <c r="EF185" s="87"/>
      <c r="EG185" s="87"/>
      <c r="EH185" s="87"/>
      <c r="EI185" s="87"/>
      <c r="EJ185" s="88"/>
      <c r="EK185" s="88"/>
      <c r="EL185" s="84">
        <f t="shared" si="44"/>
        <v>0</v>
      </c>
      <c r="EM185" s="84">
        <f t="shared" si="45"/>
        <v>0</v>
      </c>
      <c r="EN185" s="84">
        <f t="shared" si="46"/>
        <v>0</v>
      </c>
      <c r="EO185" s="87"/>
      <c r="EP185" s="93"/>
      <c r="EQ185" s="93"/>
      <c r="ER185" s="93"/>
      <c r="ES185" s="93"/>
      <c r="ET185" s="93"/>
      <c r="EU185" s="93"/>
      <c r="EV185" s="93"/>
      <c r="EW185" s="93"/>
      <c r="EX185" s="87"/>
      <c r="EY185" s="87"/>
      <c r="EZ185" s="87"/>
      <c r="FA185" s="87"/>
      <c r="FB185" s="87"/>
      <c r="FC185" s="87"/>
      <c r="FD185" s="88"/>
      <c r="FE185" s="87"/>
      <c r="FF185" s="87"/>
      <c r="FG185" s="87"/>
      <c r="FH185" s="87"/>
      <c r="FI185" s="87"/>
      <c r="FJ185" s="93"/>
      <c r="FK185" s="84">
        <f t="shared" si="47"/>
        <v>0</v>
      </c>
      <c r="FL185" s="93"/>
      <c r="FM185" s="93"/>
      <c r="FN185" s="93"/>
      <c r="FO185" s="95"/>
      <c r="FP185" s="93"/>
      <c r="FQ185" s="87"/>
      <c r="FR185" s="87"/>
      <c r="FS185" s="87"/>
      <c r="FT185" s="87"/>
      <c r="FU185" s="87"/>
      <c r="FV185" s="87"/>
      <c r="FW185" s="95"/>
      <c r="FX185" s="95"/>
      <c r="FY185" s="93"/>
      <c r="FZ185" s="93"/>
      <c r="GA185" s="88"/>
      <c r="GB185" s="87"/>
      <c r="GC185" s="87"/>
      <c r="GD185" s="87"/>
      <c r="GE185" s="87"/>
      <c r="GF185" s="87"/>
      <c r="GG185" s="87"/>
      <c r="GH185" s="84">
        <f t="shared" si="48"/>
        <v>0</v>
      </c>
      <c r="GI185" s="93"/>
      <c r="GJ185" s="93"/>
      <c r="GK185" s="93"/>
      <c r="GL185" s="93"/>
      <c r="GM185" s="95"/>
      <c r="GN185" s="93"/>
      <c r="GO185" s="93"/>
      <c r="GP185" s="95"/>
      <c r="GQ185" s="87"/>
      <c r="GR185" s="87"/>
      <c r="GS185" s="87"/>
      <c r="GT185" s="87"/>
      <c r="GU185" s="87"/>
      <c r="GV185" s="87"/>
      <c r="GW185" s="93"/>
      <c r="GX185" s="88"/>
      <c r="GY185" s="88"/>
      <c r="GZ185" s="88"/>
      <c r="HA185" s="87"/>
      <c r="HB185" s="87"/>
      <c r="HC185" s="87"/>
      <c r="HD185" s="87"/>
      <c r="HE185" s="84">
        <f t="shared" si="49"/>
        <v>0</v>
      </c>
      <c r="HF185" s="84">
        <f t="shared" si="50"/>
        <v>0</v>
      </c>
      <c r="HG185" s="84">
        <f t="shared" si="51"/>
        <v>0</v>
      </c>
      <c r="HH185" s="93"/>
      <c r="HI185" s="95"/>
      <c r="HJ185" s="95"/>
      <c r="HK185" s="95"/>
      <c r="HL185" s="95"/>
      <c r="HM185" s="93"/>
      <c r="HN185" s="93"/>
      <c r="HO185" s="95"/>
      <c r="HP185" s="95"/>
      <c r="HQ185" s="93"/>
      <c r="HR185" s="95"/>
      <c r="HS185" s="95"/>
      <c r="HT185" s="93"/>
      <c r="HU185" s="93"/>
      <c r="HV185" s="93"/>
      <c r="HW185" s="93"/>
      <c r="HX185" s="88"/>
      <c r="HY185" s="87"/>
      <c r="HZ185" s="87"/>
      <c r="IA185" s="87"/>
      <c r="IB185" s="87"/>
      <c r="IC185" s="87"/>
      <c r="ID185" s="87"/>
      <c r="IE185" s="87"/>
      <c r="IF185" s="95"/>
      <c r="IG185" s="95"/>
      <c r="IH185" s="95"/>
      <c r="II185" s="93"/>
      <c r="IJ185" s="93"/>
      <c r="IK185" s="87"/>
      <c r="IL185" s="84">
        <f t="shared" si="52"/>
        <v>0</v>
      </c>
      <c r="IM185" s="87"/>
      <c r="IN185" s="87"/>
      <c r="IO185" s="93"/>
      <c r="IP185" s="87"/>
      <c r="IQ185" s="87"/>
      <c r="IR185" s="87"/>
      <c r="IS185" s="88"/>
      <c r="IT185" s="87"/>
      <c r="IU185" s="87"/>
      <c r="IV185" s="87"/>
      <c r="IW185" s="87"/>
      <c r="IX185" s="87"/>
      <c r="IY185" s="87"/>
      <c r="IZ185" s="87"/>
      <c r="JA185" s="87"/>
      <c r="JB185" s="87"/>
      <c r="JC185" s="93"/>
      <c r="JD185" s="93"/>
      <c r="JE185" s="93"/>
      <c r="JF185" s="93"/>
      <c r="JG185" s="93"/>
      <c r="JH185" s="87"/>
      <c r="JI185" s="87"/>
      <c r="JJ185" s="87"/>
      <c r="JK185" s="84">
        <f t="shared" si="53"/>
        <v>0</v>
      </c>
      <c r="JL185" s="87"/>
      <c r="JM185" s="87"/>
      <c r="JN185" s="87"/>
      <c r="JO185" s="87"/>
      <c r="JP185" s="87"/>
      <c r="JQ185" s="87"/>
      <c r="JR185" s="87"/>
      <c r="JS185" s="87"/>
      <c r="JT185" s="87"/>
      <c r="JU185" s="87"/>
      <c r="JV185" s="87"/>
      <c r="JW185" s="87"/>
      <c r="JX185" s="87"/>
      <c r="JY185" s="87"/>
      <c r="JZ185" s="84">
        <f t="shared" si="54"/>
        <v>0</v>
      </c>
      <c r="KA185" s="84">
        <f t="shared" si="55"/>
        <v>0</v>
      </c>
      <c r="KB185" s="84">
        <f t="shared" si="56"/>
        <v>0</v>
      </c>
    </row>
  </sheetData>
  <autoFilter ref="A4:T185"/>
  <mergeCells count="1">
    <mergeCell ref="A2:T2"/>
  </mergeCell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5"/>
  <sheetViews>
    <sheetView zoomScaleNormal="100" zoomScaleSheetLayoutView="80" workbookViewId="0">
      <pane xSplit="3" ySplit="4" topLeftCell="D177" activePane="bottomRight" state="frozen"/>
      <selection pane="topRight" activeCell="D1" sqref="D1"/>
      <selection pane="bottomLeft" activeCell="A4" sqref="A4"/>
      <selection pane="bottomRight" activeCell="B194" sqref="B194"/>
    </sheetView>
  </sheetViews>
  <sheetFormatPr defaultRowHeight="12.75" x14ac:dyDescent="0.2"/>
  <cols>
    <col min="1" max="1" width="9.140625" style="15"/>
    <col min="2" max="2" width="57.5703125" style="17" customWidth="1"/>
    <col min="3" max="3" width="12.5703125" style="17" customWidth="1"/>
    <col min="4" max="4" width="9.28515625" style="15" bestFit="1" customWidth="1"/>
    <col min="5" max="16384" width="9.140625" style="15"/>
  </cols>
  <sheetData>
    <row r="1" spans="1:4" x14ac:dyDescent="0.2">
      <c r="A1" s="150" t="s">
        <v>671</v>
      </c>
      <c r="B1" s="150"/>
      <c r="C1" s="150"/>
      <c r="D1" s="15" t="s">
        <v>674</v>
      </c>
    </row>
    <row r="2" spans="1:4" x14ac:dyDescent="0.2">
      <c r="A2" s="151"/>
      <c r="B2" s="151"/>
      <c r="C2" s="151"/>
    </row>
    <row r="3" spans="1:4" s="1" customFormat="1" ht="94.5" customHeight="1" x14ac:dyDescent="0.2">
      <c r="A3" s="112"/>
      <c r="B3" s="59" t="s">
        <v>0</v>
      </c>
      <c r="C3" s="113" t="s">
        <v>1</v>
      </c>
      <c r="D3" s="69" t="s">
        <v>525</v>
      </c>
    </row>
    <row r="4" spans="1:4" s="2" customFormat="1" ht="18" x14ac:dyDescent="0.2">
      <c r="A4" s="114"/>
      <c r="B4" s="115"/>
      <c r="C4" s="116"/>
      <c r="D4" s="114">
        <v>133</v>
      </c>
    </row>
    <row r="5" spans="1:4" s="5" customFormat="1" ht="115.5" customHeight="1" x14ac:dyDescent="0.2">
      <c r="A5" s="117" t="s">
        <v>206</v>
      </c>
      <c r="B5" s="118" t="s">
        <v>20</v>
      </c>
      <c r="C5" s="119"/>
      <c r="D5" s="8"/>
    </row>
    <row r="6" spans="1:4" s="5" customFormat="1" x14ac:dyDescent="0.2">
      <c r="A6" s="45" t="s">
        <v>207</v>
      </c>
      <c r="B6" s="28" t="s">
        <v>21</v>
      </c>
      <c r="C6" s="39"/>
      <c r="D6" s="8"/>
    </row>
    <row r="7" spans="1:4" s="5" customFormat="1" ht="38.25" x14ac:dyDescent="0.2">
      <c r="A7" s="45" t="s">
        <v>208</v>
      </c>
      <c r="B7" s="25" t="s">
        <v>22</v>
      </c>
      <c r="C7" s="37" t="s">
        <v>177</v>
      </c>
      <c r="D7" s="84"/>
    </row>
    <row r="8" spans="1:4" s="5" customFormat="1" ht="15" x14ac:dyDescent="0.2">
      <c r="A8" s="45" t="s">
        <v>209</v>
      </c>
      <c r="B8" s="26" t="s">
        <v>23</v>
      </c>
      <c r="C8" s="37"/>
      <c r="D8" s="84"/>
    </row>
    <row r="9" spans="1:4" s="5" customFormat="1" ht="25.5" x14ac:dyDescent="0.2">
      <c r="A9" s="45" t="s">
        <v>210</v>
      </c>
      <c r="B9" s="25" t="s">
        <v>24</v>
      </c>
      <c r="C9" s="37"/>
      <c r="D9" s="84"/>
    </row>
    <row r="10" spans="1:4" s="5" customFormat="1" ht="15" x14ac:dyDescent="0.2">
      <c r="A10" s="45" t="s">
        <v>211</v>
      </c>
      <c r="B10" s="27" t="s">
        <v>13</v>
      </c>
      <c r="C10" s="37" t="s">
        <v>178</v>
      </c>
      <c r="D10" s="84">
        <v>2</v>
      </c>
    </row>
    <row r="11" spans="1:4" s="5" customFormat="1" ht="15" x14ac:dyDescent="0.2">
      <c r="A11" s="45" t="s">
        <v>212</v>
      </c>
      <c r="B11" s="27" t="s">
        <v>25</v>
      </c>
      <c r="C11" s="37" t="s">
        <v>179</v>
      </c>
      <c r="D11" s="84">
        <v>2</v>
      </c>
    </row>
    <row r="12" spans="1:4" s="5" customFormat="1" ht="15" x14ac:dyDescent="0.2">
      <c r="A12" s="120" t="s">
        <v>213</v>
      </c>
      <c r="B12" s="28" t="s">
        <v>26</v>
      </c>
      <c r="C12" s="37"/>
      <c r="D12" s="84"/>
    </row>
    <row r="13" spans="1:4" s="5" customFormat="1" ht="15" x14ac:dyDescent="0.2">
      <c r="A13" s="45" t="s">
        <v>214</v>
      </c>
      <c r="B13" s="25" t="s">
        <v>27</v>
      </c>
      <c r="C13" s="37" t="s">
        <v>180</v>
      </c>
      <c r="D13" s="101"/>
    </row>
    <row r="14" spans="1:4" s="5" customFormat="1" ht="15" x14ac:dyDescent="0.2">
      <c r="A14" s="45" t="s">
        <v>215</v>
      </c>
      <c r="B14" s="26" t="s">
        <v>23</v>
      </c>
      <c r="C14" s="37"/>
      <c r="D14" s="84"/>
    </row>
    <row r="15" spans="1:4" s="5" customFormat="1" ht="15" x14ac:dyDescent="0.2">
      <c r="A15" s="45" t="s">
        <v>216</v>
      </c>
      <c r="B15" s="27" t="s">
        <v>28</v>
      </c>
      <c r="C15" s="37" t="s">
        <v>8</v>
      </c>
      <c r="D15" s="84"/>
    </row>
    <row r="16" spans="1:4" s="5" customFormat="1" ht="22.5" x14ac:dyDescent="0.2">
      <c r="A16" s="45" t="s">
        <v>217</v>
      </c>
      <c r="B16" s="27" t="s">
        <v>29</v>
      </c>
      <c r="C16" s="37" t="s">
        <v>181</v>
      </c>
      <c r="D16" s="84"/>
    </row>
    <row r="17" spans="1:4" s="5" customFormat="1" ht="38.25" x14ac:dyDescent="0.2">
      <c r="A17" s="45" t="s">
        <v>218</v>
      </c>
      <c r="B17" s="27" t="s">
        <v>30</v>
      </c>
      <c r="C17" s="37" t="s">
        <v>182</v>
      </c>
      <c r="D17" s="84"/>
    </row>
    <row r="18" spans="1:4" s="5" customFormat="1" ht="15" x14ac:dyDescent="0.2">
      <c r="A18" s="45" t="s">
        <v>219</v>
      </c>
      <c r="B18" s="27" t="s">
        <v>31</v>
      </c>
      <c r="C18" s="37" t="s">
        <v>183</v>
      </c>
      <c r="D18" s="87"/>
    </row>
    <row r="19" spans="1:4" s="5" customFormat="1" ht="25.5" x14ac:dyDescent="0.2">
      <c r="A19" s="45" t="s">
        <v>220</v>
      </c>
      <c r="B19" s="27" t="s">
        <v>32</v>
      </c>
      <c r="C19" s="37" t="s">
        <v>184</v>
      </c>
      <c r="D19" s="84"/>
    </row>
    <row r="20" spans="1:4" s="5" customFormat="1" ht="15" x14ac:dyDescent="0.2">
      <c r="A20" s="45" t="s">
        <v>221</v>
      </c>
      <c r="B20" s="27" t="s">
        <v>33</v>
      </c>
      <c r="C20" s="37" t="s">
        <v>185</v>
      </c>
      <c r="D20" s="84"/>
    </row>
    <row r="21" spans="1:4" s="5" customFormat="1" ht="15" x14ac:dyDescent="0.2">
      <c r="A21" s="45" t="s">
        <v>222</v>
      </c>
      <c r="B21" s="27" t="s">
        <v>34</v>
      </c>
      <c r="C21" s="37" t="s">
        <v>185</v>
      </c>
      <c r="D21" s="84"/>
    </row>
    <row r="22" spans="1:4" s="5" customFormat="1" ht="25.5" x14ac:dyDescent="0.2">
      <c r="A22" s="120" t="s">
        <v>223</v>
      </c>
      <c r="B22" s="28" t="s">
        <v>35</v>
      </c>
      <c r="C22" s="37"/>
      <c r="D22" s="84"/>
    </row>
    <row r="23" spans="1:4" s="5" customFormat="1" ht="25.5" x14ac:dyDescent="0.2">
      <c r="A23" s="45" t="s">
        <v>224</v>
      </c>
      <c r="B23" s="28" t="s">
        <v>36</v>
      </c>
      <c r="C23" s="37" t="s">
        <v>186</v>
      </c>
      <c r="D23" s="84"/>
    </row>
    <row r="24" spans="1:4" s="5" customFormat="1" ht="15" x14ac:dyDescent="0.2">
      <c r="A24" s="45" t="s">
        <v>225</v>
      </c>
      <c r="B24" s="26" t="s">
        <v>37</v>
      </c>
      <c r="C24" s="37"/>
      <c r="D24" s="84"/>
    </row>
    <row r="25" spans="1:4" s="5" customFormat="1" ht="15" x14ac:dyDescent="0.2">
      <c r="A25" s="45" t="s">
        <v>226</v>
      </c>
      <c r="B25" s="29" t="s">
        <v>38</v>
      </c>
      <c r="C25" s="37" t="s">
        <v>187</v>
      </c>
      <c r="D25" s="87"/>
    </row>
    <row r="26" spans="1:4" s="7" customFormat="1" ht="15" x14ac:dyDescent="0.2">
      <c r="A26" s="45" t="s">
        <v>227</v>
      </c>
      <c r="B26" s="29" t="s">
        <v>39</v>
      </c>
      <c r="C26" s="37" t="s">
        <v>187</v>
      </c>
      <c r="D26" s="87"/>
    </row>
    <row r="27" spans="1:4" s="5" customFormat="1" ht="18.75" customHeight="1" x14ac:dyDescent="0.2">
      <c r="A27" s="45" t="s">
        <v>228</v>
      </c>
      <c r="B27" s="27" t="s">
        <v>17</v>
      </c>
      <c r="C27" s="37" t="s">
        <v>188</v>
      </c>
      <c r="D27" s="84">
        <v>7</v>
      </c>
    </row>
    <row r="28" spans="1:4" s="5" customFormat="1" ht="15" x14ac:dyDescent="0.2">
      <c r="A28" s="45" t="s">
        <v>229</v>
      </c>
      <c r="B28" s="29" t="s">
        <v>40</v>
      </c>
      <c r="C28" s="37" t="s">
        <v>2</v>
      </c>
      <c r="D28" s="87">
        <v>15</v>
      </c>
    </row>
    <row r="29" spans="1:4" s="5" customFormat="1" ht="18.75" customHeight="1" x14ac:dyDescent="0.2">
      <c r="A29" s="45" t="s">
        <v>230</v>
      </c>
      <c r="B29" s="29" t="s">
        <v>41</v>
      </c>
      <c r="C29" s="37" t="s">
        <v>183</v>
      </c>
      <c r="D29" s="87">
        <v>3</v>
      </c>
    </row>
    <row r="30" spans="1:4" s="5" customFormat="1" ht="18.75" customHeight="1" x14ac:dyDescent="0.2">
      <c r="A30" s="45" t="s">
        <v>231</v>
      </c>
      <c r="B30" s="27" t="s">
        <v>42</v>
      </c>
      <c r="C30" s="37" t="s">
        <v>183</v>
      </c>
      <c r="D30" s="89"/>
    </row>
    <row r="31" spans="1:4" s="5" customFormat="1" ht="46.5" customHeight="1" x14ac:dyDescent="0.2">
      <c r="A31" s="120" t="s">
        <v>232</v>
      </c>
      <c r="B31" s="28" t="s">
        <v>43</v>
      </c>
      <c r="C31" s="39"/>
      <c r="D31" s="84"/>
    </row>
    <row r="32" spans="1:4" s="7" customFormat="1" ht="25.5" x14ac:dyDescent="0.2">
      <c r="A32" s="45" t="s">
        <v>233</v>
      </c>
      <c r="B32" s="25" t="s">
        <v>44</v>
      </c>
      <c r="C32" s="37" t="s">
        <v>189</v>
      </c>
      <c r="D32" s="84"/>
    </row>
    <row r="33" spans="1:4" s="5" customFormat="1" ht="25.5" x14ac:dyDescent="0.2">
      <c r="A33" s="45" t="s">
        <v>234</v>
      </c>
      <c r="B33" s="25" t="s">
        <v>45</v>
      </c>
      <c r="C33" s="37" t="s">
        <v>189</v>
      </c>
      <c r="D33" s="84"/>
    </row>
    <row r="34" spans="1:4" s="5" customFormat="1" ht="40.5" customHeight="1" x14ac:dyDescent="0.2">
      <c r="A34" s="120" t="s">
        <v>235</v>
      </c>
      <c r="B34" s="121" t="s">
        <v>46</v>
      </c>
      <c r="C34" s="39"/>
      <c r="D34" s="84"/>
    </row>
    <row r="35" spans="1:4" s="5" customFormat="1" ht="15" x14ac:dyDescent="0.2">
      <c r="A35" s="47" t="s">
        <v>236</v>
      </c>
      <c r="B35" s="25" t="s">
        <v>47</v>
      </c>
      <c r="C35" s="39"/>
      <c r="D35" s="84"/>
    </row>
    <row r="36" spans="1:4" s="7" customFormat="1" ht="25.5" x14ac:dyDescent="0.2">
      <c r="A36" s="45" t="s">
        <v>237</v>
      </c>
      <c r="B36" s="25" t="s">
        <v>48</v>
      </c>
      <c r="C36" s="37" t="s">
        <v>190</v>
      </c>
      <c r="D36" s="84"/>
    </row>
    <row r="37" spans="1:4" s="5" customFormat="1" ht="25.5" x14ac:dyDescent="0.2">
      <c r="A37" s="45" t="s">
        <v>238</v>
      </c>
      <c r="B37" s="25" t="s">
        <v>49</v>
      </c>
      <c r="C37" s="37" t="s">
        <v>190</v>
      </c>
      <c r="D37" s="84">
        <v>390</v>
      </c>
    </row>
    <row r="38" spans="1:4" s="5" customFormat="1" ht="25.5" x14ac:dyDescent="0.2">
      <c r="A38" s="45" t="s">
        <v>239</v>
      </c>
      <c r="B38" s="26" t="s">
        <v>50</v>
      </c>
      <c r="C38" s="37"/>
      <c r="D38" s="84"/>
    </row>
    <row r="39" spans="1:4" s="5" customFormat="1" ht="18.75" customHeight="1" x14ac:dyDescent="0.2">
      <c r="A39" s="45" t="s">
        <v>240</v>
      </c>
      <c r="B39" s="25" t="s">
        <v>51</v>
      </c>
      <c r="C39" s="37" t="s">
        <v>183</v>
      </c>
      <c r="D39" s="89"/>
    </row>
    <row r="40" spans="1:4" s="5" customFormat="1" ht="18.75" customHeight="1" x14ac:dyDescent="0.2">
      <c r="A40" s="45" t="s">
        <v>241</v>
      </c>
      <c r="B40" s="25" t="s">
        <v>52</v>
      </c>
      <c r="C40" s="37" t="s">
        <v>183</v>
      </c>
      <c r="D40" s="84"/>
    </row>
    <row r="41" spans="1:4" s="5" customFormat="1" ht="15" x14ac:dyDescent="0.2">
      <c r="A41" s="45" t="s">
        <v>242</v>
      </c>
      <c r="B41" s="25" t="s">
        <v>53</v>
      </c>
      <c r="C41" s="37" t="s">
        <v>2</v>
      </c>
      <c r="D41" s="84"/>
    </row>
    <row r="42" spans="1:4" s="5" customFormat="1" ht="18.75" customHeight="1" x14ac:dyDescent="0.2">
      <c r="A42" s="45" t="s">
        <v>243</v>
      </c>
      <c r="B42" s="25" t="s">
        <v>54</v>
      </c>
      <c r="C42" s="37" t="s">
        <v>8</v>
      </c>
      <c r="D42" s="84"/>
    </row>
    <row r="43" spans="1:4" s="5" customFormat="1" ht="18.75" customHeight="1" x14ac:dyDescent="0.2">
      <c r="A43" s="45" t="s">
        <v>244</v>
      </c>
      <c r="B43" s="25" t="s">
        <v>55</v>
      </c>
      <c r="C43" s="37" t="s">
        <v>183</v>
      </c>
      <c r="D43" s="87">
        <v>1.7</v>
      </c>
    </row>
    <row r="44" spans="1:4" s="5" customFormat="1" ht="15" x14ac:dyDescent="0.2">
      <c r="A44" s="45" t="s">
        <v>245</v>
      </c>
      <c r="B44" s="25" t="s">
        <v>56</v>
      </c>
      <c r="C44" s="37" t="s">
        <v>2</v>
      </c>
      <c r="D44" s="87"/>
    </row>
    <row r="45" spans="1:4" s="5" customFormat="1" ht="18.75" customHeight="1" x14ac:dyDescent="0.2">
      <c r="A45" s="45" t="s">
        <v>246</v>
      </c>
      <c r="B45" s="25" t="s">
        <v>57</v>
      </c>
      <c r="C45" s="37" t="s">
        <v>183</v>
      </c>
      <c r="D45" s="84"/>
    </row>
    <row r="46" spans="1:4" s="5" customFormat="1" ht="18.75" customHeight="1" x14ac:dyDescent="0.2">
      <c r="A46" s="45" t="s">
        <v>247</v>
      </c>
      <c r="B46" s="25" t="s">
        <v>58</v>
      </c>
      <c r="C46" s="37" t="s">
        <v>183</v>
      </c>
      <c r="D46" s="84"/>
    </row>
    <row r="47" spans="1:4" s="5" customFormat="1" ht="18.75" customHeight="1" x14ac:dyDescent="0.2">
      <c r="A47" s="45" t="s">
        <v>248</v>
      </c>
      <c r="B47" s="25" t="s">
        <v>59</v>
      </c>
      <c r="C47" s="37" t="s">
        <v>191</v>
      </c>
      <c r="D47" s="84"/>
    </row>
    <row r="48" spans="1:4" s="5" customFormat="1" ht="18.75" customHeight="1" x14ac:dyDescent="0.2">
      <c r="A48" s="45" t="s">
        <v>249</v>
      </c>
      <c r="B48" s="25" t="s">
        <v>60</v>
      </c>
      <c r="C48" s="37" t="s">
        <v>2</v>
      </c>
      <c r="D48" s="87"/>
    </row>
    <row r="49" spans="1:4" s="5" customFormat="1" ht="18.75" customHeight="1" x14ac:dyDescent="0.2">
      <c r="A49" s="45" t="s">
        <v>250</v>
      </c>
      <c r="B49" s="25" t="s">
        <v>61</v>
      </c>
      <c r="C49" s="37" t="s">
        <v>2</v>
      </c>
      <c r="D49" s="84"/>
    </row>
    <row r="50" spans="1:4" s="5" customFormat="1" ht="18.75" customHeight="1" x14ac:dyDescent="0.2">
      <c r="A50" s="45" t="s">
        <v>251</v>
      </c>
      <c r="B50" s="25" t="s">
        <v>62</v>
      </c>
      <c r="C50" s="37" t="s">
        <v>181</v>
      </c>
      <c r="D50" s="87">
        <v>0.01</v>
      </c>
    </row>
    <row r="51" spans="1:4" s="5" customFormat="1" ht="18.75" customHeight="1" x14ac:dyDescent="0.2">
      <c r="A51" s="45" t="s">
        <v>252</v>
      </c>
      <c r="B51" s="25" t="s">
        <v>63</v>
      </c>
      <c r="C51" s="37" t="s">
        <v>183</v>
      </c>
      <c r="D51" s="87">
        <v>60</v>
      </c>
    </row>
    <row r="52" spans="1:4" s="5" customFormat="1" ht="34.5" customHeight="1" x14ac:dyDescent="0.2">
      <c r="A52" s="120" t="s">
        <v>253</v>
      </c>
      <c r="B52" s="28" t="s">
        <v>64</v>
      </c>
      <c r="C52" s="122"/>
      <c r="D52" s="84"/>
    </row>
    <row r="53" spans="1:4" s="5" customFormat="1" ht="48" customHeight="1" x14ac:dyDescent="0.2">
      <c r="A53" s="45" t="s">
        <v>254</v>
      </c>
      <c r="B53" s="25" t="s">
        <v>65</v>
      </c>
      <c r="C53" s="37" t="s">
        <v>192</v>
      </c>
      <c r="D53" s="84"/>
    </row>
    <row r="54" spans="1:4" s="5" customFormat="1" ht="32.25" customHeight="1" x14ac:dyDescent="0.2">
      <c r="A54" s="45" t="s">
        <v>255</v>
      </c>
      <c r="B54" s="26" t="s">
        <v>50</v>
      </c>
      <c r="C54" s="37"/>
      <c r="D54" s="84"/>
    </row>
    <row r="55" spans="1:4" s="5" customFormat="1" ht="33.75" customHeight="1" x14ac:dyDescent="0.2">
      <c r="A55" s="45" t="s">
        <v>256</v>
      </c>
      <c r="B55" s="25" t="s">
        <v>66</v>
      </c>
      <c r="C55" s="37" t="s">
        <v>183</v>
      </c>
      <c r="D55" s="84"/>
    </row>
    <row r="56" spans="1:4" s="5" customFormat="1" ht="52.5" customHeight="1" x14ac:dyDescent="0.2">
      <c r="A56" s="123" t="s">
        <v>257</v>
      </c>
      <c r="B56" s="28" t="s">
        <v>67</v>
      </c>
      <c r="C56" s="39"/>
      <c r="D56" s="84"/>
    </row>
    <row r="57" spans="1:4" s="5" customFormat="1" ht="38.25" x14ac:dyDescent="0.2">
      <c r="A57" s="45" t="s">
        <v>258</v>
      </c>
      <c r="B57" s="25" t="s">
        <v>68</v>
      </c>
      <c r="C57" s="37" t="s">
        <v>193</v>
      </c>
      <c r="D57" s="84"/>
    </row>
    <row r="58" spans="1:4" s="5" customFormat="1" ht="18.75" customHeight="1" x14ac:dyDescent="0.2">
      <c r="A58" s="45" t="s">
        <v>259</v>
      </c>
      <c r="B58" s="26" t="s">
        <v>69</v>
      </c>
      <c r="C58" s="37"/>
      <c r="D58" s="84"/>
    </row>
    <row r="59" spans="1:4" s="5" customFormat="1" ht="18.75" customHeight="1" x14ac:dyDescent="0.2">
      <c r="A59" s="45" t="s">
        <v>260</v>
      </c>
      <c r="B59" s="31" t="s">
        <v>70</v>
      </c>
      <c r="C59" s="37" t="s">
        <v>8</v>
      </c>
      <c r="D59" s="84"/>
    </row>
    <row r="60" spans="1:4" s="5" customFormat="1" ht="18.75" customHeight="1" x14ac:dyDescent="0.2">
      <c r="A60" s="45" t="s">
        <v>261</v>
      </c>
      <c r="B60" s="31" t="s">
        <v>71</v>
      </c>
      <c r="C60" s="37" t="s">
        <v>183</v>
      </c>
      <c r="D60" s="87"/>
    </row>
    <row r="61" spans="1:4" s="5" customFormat="1" ht="15" x14ac:dyDescent="0.2">
      <c r="A61" s="45" t="s">
        <v>262</v>
      </c>
      <c r="B61" s="31" t="s">
        <v>72</v>
      </c>
      <c r="C61" s="37" t="s">
        <v>2</v>
      </c>
      <c r="D61" s="84"/>
    </row>
    <row r="62" spans="1:4" s="5" customFormat="1" ht="18.75" customHeight="1" x14ac:dyDescent="0.2">
      <c r="A62" s="45" t="s">
        <v>263</v>
      </c>
      <c r="B62" s="31" t="s">
        <v>73</v>
      </c>
      <c r="C62" s="37" t="s">
        <v>8</v>
      </c>
      <c r="D62" s="87"/>
    </row>
    <row r="63" spans="1:4" s="5" customFormat="1" ht="24.75" customHeight="1" x14ac:dyDescent="0.2">
      <c r="A63" s="45" t="s">
        <v>264</v>
      </c>
      <c r="B63" s="31" t="s">
        <v>74</v>
      </c>
      <c r="C63" s="37" t="s">
        <v>8</v>
      </c>
      <c r="D63" s="84"/>
    </row>
    <row r="64" spans="1:4" s="5" customFormat="1" ht="25.5" customHeight="1" x14ac:dyDescent="0.2">
      <c r="A64" s="45" t="s">
        <v>265</v>
      </c>
      <c r="B64" s="32" t="s">
        <v>75</v>
      </c>
      <c r="C64" s="37" t="s">
        <v>183</v>
      </c>
      <c r="D64" s="87">
        <v>2</v>
      </c>
    </row>
    <row r="65" spans="1:4" s="5" customFormat="1" ht="27" customHeight="1" x14ac:dyDescent="0.2">
      <c r="A65" s="45" t="s">
        <v>266</v>
      </c>
      <c r="B65" s="32" t="s">
        <v>76</v>
      </c>
      <c r="C65" s="37" t="s">
        <v>8</v>
      </c>
      <c r="D65" s="84"/>
    </row>
    <row r="66" spans="1:4" s="5" customFormat="1" ht="30.75" customHeight="1" x14ac:dyDescent="0.2">
      <c r="A66" s="45" t="s">
        <v>267</v>
      </c>
      <c r="B66" s="32" t="s">
        <v>77</v>
      </c>
      <c r="C66" s="37" t="s">
        <v>183</v>
      </c>
      <c r="D66" s="84"/>
    </row>
    <row r="67" spans="1:4" s="5" customFormat="1" ht="22.5" customHeight="1" x14ac:dyDescent="0.2">
      <c r="A67" s="45" t="s">
        <v>268</v>
      </c>
      <c r="B67" s="32" t="s">
        <v>78</v>
      </c>
      <c r="C67" s="37" t="s">
        <v>183</v>
      </c>
      <c r="D67" s="84"/>
    </row>
    <row r="68" spans="1:4" s="5" customFormat="1" ht="18.75" customHeight="1" x14ac:dyDescent="0.2">
      <c r="A68" s="45" t="s">
        <v>269</v>
      </c>
      <c r="B68" s="32" t="s">
        <v>79</v>
      </c>
      <c r="C68" s="37" t="s">
        <v>2</v>
      </c>
      <c r="D68" s="84"/>
    </row>
    <row r="69" spans="1:4" s="5" customFormat="1" ht="18.75" customHeight="1" x14ac:dyDescent="0.2">
      <c r="A69" s="45" t="s">
        <v>270</v>
      </c>
      <c r="B69" s="32" t="s">
        <v>80</v>
      </c>
      <c r="C69" s="37" t="s">
        <v>8</v>
      </c>
      <c r="D69" s="84"/>
    </row>
    <row r="70" spans="1:4" s="5" customFormat="1" ht="41.25" customHeight="1" x14ac:dyDescent="0.2">
      <c r="A70" s="123" t="s">
        <v>271</v>
      </c>
      <c r="B70" s="28" t="s">
        <v>81</v>
      </c>
      <c r="C70" s="39"/>
      <c r="D70" s="84"/>
    </row>
    <row r="71" spans="1:4" s="5" customFormat="1" ht="18.75" customHeight="1" x14ac:dyDescent="0.2">
      <c r="A71" s="45" t="s">
        <v>272</v>
      </c>
      <c r="B71" s="26" t="s">
        <v>82</v>
      </c>
      <c r="C71" s="39"/>
      <c r="D71" s="84"/>
    </row>
    <row r="72" spans="1:4" s="5" customFormat="1" ht="18.75" customHeight="1" x14ac:dyDescent="0.2">
      <c r="A72" s="45" t="s">
        <v>273</v>
      </c>
      <c r="B72" s="25" t="s">
        <v>41</v>
      </c>
      <c r="C72" s="37" t="s">
        <v>18</v>
      </c>
      <c r="D72" s="84"/>
    </row>
    <row r="73" spans="1:4" s="5" customFormat="1" ht="18.75" customHeight="1" x14ac:dyDescent="0.2">
      <c r="A73" s="45" t="s">
        <v>274</v>
      </c>
      <c r="B73" s="31" t="s">
        <v>83</v>
      </c>
      <c r="C73" s="37" t="s">
        <v>183</v>
      </c>
      <c r="D73" s="84"/>
    </row>
    <row r="74" spans="1:4" s="5" customFormat="1" ht="25.5" x14ac:dyDescent="0.2">
      <c r="A74" s="45" t="s">
        <v>275</v>
      </c>
      <c r="B74" s="31" t="s">
        <v>84</v>
      </c>
      <c r="C74" s="37" t="s">
        <v>183</v>
      </c>
      <c r="D74" s="84"/>
    </row>
    <row r="75" spans="1:4" s="5" customFormat="1" ht="29.25" customHeight="1" x14ac:dyDescent="0.2">
      <c r="A75" s="45" t="s">
        <v>276</v>
      </c>
      <c r="B75" s="31" t="s">
        <v>85</v>
      </c>
      <c r="C75" s="37" t="s">
        <v>183</v>
      </c>
      <c r="D75" s="84"/>
    </row>
    <row r="76" spans="1:4" s="5" customFormat="1" ht="28.5" customHeight="1" x14ac:dyDescent="0.2">
      <c r="A76" s="45" t="s">
        <v>277</v>
      </c>
      <c r="B76" s="31" t="s">
        <v>86</v>
      </c>
      <c r="C76" s="37" t="s">
        <v>2</v>
      </c>
      <c r="D76" s="84"/>
    </row>
    <row r="77" spans="1:4" s="5" customFormat="1" ht="42" customHeight="1" x14ac:dyDescent="0.2">
      <c r="A77" s="123" t="s">
        <v>278</v>
      </c>
      <c r="B77" s="28" t="s">
        <v>87</v>
      </c>
      <c r="C77" s="39"/>
      <c r="D77" s="84"/>
    </row>
    <row r="78" spans="1:4" s="5" customFormat="1" ht="18.75" customHeight="1" x14ac:dyDescent="0.2">
      <c r="A78" s="45" t="s">
        <v>279</v>
      </c>
      <c r="B78" s="26" t="s">
        <v>82</v>
      </c>
      <c r="C78" s="39"/>
      <c r="D78" s="84"/>
    </row>
    <row r="79" spans="1:4" s="5" customFormat="1" ht="18.75" customHeight="1" x14ac:dyDescent="0.2">
      <c r="A79" s="45" t="s">
        <v>280</v>
      </c>
      <c r="B79" s="25" t="s">
        <v>88</v>
      </c>
      <c r="C79" s="37" t="s">
        <v>183</v>
      </c>
      <c r="D79" s="84"/>
    </row>
    <row r="80" spans="1:4" s="5" customFormat="1" ht="18.75" customHeight="1" x14ac:dyDescent="0.2">
      <c r="A80" s="45" t="s">
        <v>281</v>
      </c>
      <c r="B80" s="25" t="s">
        <v>89</v>
      </c>
      <c r="C80" s="37" t="s">
        <v>183</v>
      </c>
      <c r="D80" s="89"/>
    </row>
    <row r="81" spans="1:4" s="5" customFormat="1" ht="63" customHeight="1" x14ac:dyDescent="0.2">
      <c r="A81" s="123" t="s">
        <v>282</v>
      </c>
      <c r="B81" s="28" t="s">
        <v>90</v>
      </c>
      <c r="C81" s="39"/>
      <c r="D81" s="84"/>
    </row>
    <row r="82" spans="1:4" s="5" customFormat="1" ht="18.75" customHeight="1" x14ac:dyDescent="0.2">
      <c r="A82" s="45" t="s">
        <v>283</v>
      </c>
      <c r="B82" s="25" t="s">
        <v>82</v>
      </c>
      <c r="C82" s="39"/>
      <c r="D82" s="84"/>
    </row>
    <row r="83" spans="1:4" s="5" customFormat="1" ht="18.75" customHeight="1" x14ac:dyDescent="0.2">
      <c r="A83" s="45" t="s">
        <v>284</v>
      </c>
      <c r="B83" s="31" t="s">
        <v>5</v>
      </c>
      <c r="C83" s="37" t="s">
        <v>183</v>
      </c>
      <c r="D83" s="87"/>
    </row>
    <row r="84" spans="1:4" s="5" customFormat="1" ht="18.75" customHeight="1" x14ac:dyDescent="0.2">
      <c r="A84" s="45" t="s">
        <v>285</v>
      </c>
      <c r="B84" s="31" t="s">
        <v>91</v>
      </c>
      <c r="C84" s="37" t="s">
        <v>188</v>
      </c>
      <c r="D84" s="84"/>
    </row>
    <row r="85" spans="1:4" s="5" customFormat="1" ht="37.5" customHeight="1" x14ac:dyDescent="0.2">
      <c r="A85" s="45" t="s">
        <v>286</v>
      </c>
      <c r="B85" s="32" t="s">
        <v>92</v>
      </c>
      <c r="C85" s="37" t="s">
        <v>188</v>
      </c>
      <c r="D85" s="104">
        <v>1</v>
      </c>
    </row>
    <row r="86" spans="1:4" s="5" customFormat="1" ht="18.75" customHeight="1" x14ac:dyDescent="0.2">
      <c r="A86" s="45" t="s">
        <v>287</v>
      </c>
      <c r="B86" s="32" t="s">
        <v>93</v>
      </c>
      <c r="C86" s="37" t="s">
        <v>8</v>
      </c>
      <c r="D86" s="87"/>
    </row>
    <row r="87" spans="1:4" s="5" customFormat="1" ht="18.75" customHeight="1" x14ac:dyDescent="0.2">
      <c r="A87" s="45" t="s">
        <v>288</v>
      </c>
      <c r="B87" s="31" t="s">
        <v>94</v>
      </c>
      <c r="C87" s="37" t="s">
        <v>8</v>
      </c>
      <c r="D87" s="84">
        <v>1</v>
      </c>
    </row>
    <row r="88" spans="1:4" s="5" customFormat="1" ht="25.5" x14ac:dyDescent="0.2">
      <c r="A88" s="45" t="s">
        <v>289</v>
      </c>
      <c r="B88" s="31" t="s">
        <v>95</v>
      </c>
      <c r="C88" s="37" t="s">
        <v>188</v>
      </c>
      <c r="D88" s="87"/>
    </row>
    <row r="89" spans="1:4" s="5" customFormat="1" ht="60" customHeight="1" x14ac:dyDescent="0.2">
      <c r="A89" s="124" t="s">
        <v>290</v>
      </c>
      <c r="B89" s="118" t="s">
        <v>96</v>
      </c>
      <c r="C89" s="118"/>
      <c r="D89" s="84"/>
    </row>
    <row r="90" spans="1:4" s="5" customFormat="1" ht="45.75" customHeight="1" x14ac:dyDescent="0.2">
      <c r="A90" s="123" t="s">
        <v>291</v>
      </c>
      <c r="B90" s="28" t="s">
        <v>97</v>
      </c>
      <c r="C90" s="125"/>
      <c r="D90" s="84"/>
    </row>
    <row r="91" spans="1:4" s="5" customFormat="1" ht="15" x14ac:dyDescent="0.2">
      <c r="A91" s="45" t="s">
        <v>292</v>
      </c>
      <c r="B91" s="25" t="s">
        <v>98</v>
      </c>
      <c r="C91" s="37" t="s">
        <v>194</v>
      </c>
      <c r="D91" s="84">
        <v>8</v>
      </c>
    </row>
    <row r="92" spans="1:4" s="5" customFormat="1" ht="15" x14ac:dyDescent="0.2">
      <c r="A92" s="45" t="s">
        <v>293</v>
      </c>
      <c r="B92" s="26" t="s">
        <v>82</v>
      </c>
      <c r="C92" s="37"/>
      <c r="D92" s="84"/>
    </row>
    <row r="93" spans="1:4" s="5" customFormat="1" ht="15" x14ac:dyDescent="0.2">
      <c r="A93" s="45" t="s">
        <v>294</v>
      </c>
      <c r="B93" s="25" t="s">
        <v>99</v>
      </c>
      <c r="C93" s="37" t="s">
        <v>2</v>
      </c>
      <c r="D93" s="84"/>
    </row>
    <row r="94" spans="1:4" s="5" customFormat="1" ht="18.75" customHeight="1" x14ac:dyDescent="0.2">
      <c r="A94" s="45" t="s">
        <v>295</v>
      </c>
      <c r="B94" s="25" t="s">
        <v>100</v>
      </c>
      <c r="C94" s="37" t="s">
        <v>195</v>
      </c>
      <c r="D94" s="87"/>
    </row>
    <row r="95" spans="1:4" s="5" customFormat="1" ht="44.25" customHeight="1" x14ac:dyDescent="0.2">
      <c r="A95" s="45" t="s">
        <v>296</v>
      </c>
      <c r="B95" s="25" t="s">
        <v>101</v>
      </c>
      <c r="C95" s="37" t="s">
        <v>183</v>
      </c>
      <c r="D95" s="87"/>
    </row>
    <row r="96" spans="1:4" s="5" customFormat="1" ht="15" x14ac:dyDescent="0.2">
      <c r="A96" s="45" t="s">
        <v>297</v>
      </c>
      <c r="B96" s="25" t="s">
        <v>102</v>
      </c>
      <c r="C96" s="37" t="s">
        <v>8</v>
      </c>
      <c r="D96" s="84"/>
    </row>
    <row r="97" spans="1:4" s="5" customFormat="1" ht="52.5" customHeight="1" x14ac:dyDescent="0.2">
      <c r="A97" s="45" t="s">
        <v>298</v>
      </c>
      <c r="B97" s="25" t="s">
        <v>103</v>
      </c>
      <c r="C97" s="37" t="s">
        <v>196</v>
      </c>
      <c r="D97" s="84"/>
    </row>
    <row r="98" spans="1:4" s="5" customFormat="1" ht="51.75" customHeight="1" x14ac:dyDescent="0.2">
      <c r="A98" s="120" t="s">
        <v>299</v>
      </c>
      <c r="B98" s="121" t="s">
        <v>104</v>
      </c>
      <c r="C98" s="39"/>
      <c r="D98" s="84"/>
    </row>
    <row r="99" spans="1:4" s="5" customFormat="1" ht="18.75" customHeight="1" x14ac:dyDescent="0.2">
      <c r="A99" s="45" t="s">
        <v>300</v>
      </c>
      <c r="B99" s="25" t="s">
        <v>105</v>
      </c>
      <c r="C99" s="37" t="s">
        <v>8</v>
      </c>
      <c r="D99" s="84">
        <v>1</v>
      </c>
    </row>
    <row r="100" spans="1:4" s="5" customFormat="1" ht="15" x14ac:dyDescent="0.2">
      <c r="A100" s="45" t="s">
        <v>301</v>
      </c>
      <c r="B100" s="25" t="s">
        <v>106</v>
      </c>
      <c r="C100" s="37" t="s">
        <v>8</v>
      </c>
      <c r="D100" s="84"/>
    </row>
    <row r="101" spans="1:4" s="5" customFormat="1" ht="18.75" customHeight="1" x14ac:dyDescent="0.2">
      <c r="A101" s="45" t="s">
        <v>302</v>
      </c>
      <c r="B101" s="26" t="s">
        <v>82</v>
      </c>
      <c r="C101" s="39"/>
      <c r="D101" s="84"/>
    </row>
    <row r="102" spans="1:4" s="5" customFormat="1" ht="18.75" customHeight="1" x14ac:dyDescent="0.2">
      <c r="A102" s="45" t="s">
        <v>303</v>
      </c>
      <c r="B102" s="25" t="s">
        <v>107</v>
      </c>
      <c r="C102" s="37" t="s">
        <v>15</v>
      </c>
      <c r="D102" s="87">
        <v>1</v>
      </c>
    </row>
    <row r="103" spans="1:4" s="5" customFormat="1" ht="18.75" customHeight="1" x14ac:dyDescent="0.2">
      <c r="A103" s="45" t="s">
        <v>304</v>
      </c>
      <c r="B103" s="25" t="s">
        <v>10</v>
      </c>
      <c r="C103" s="37" t="s">
        <v>8</v>
      </c>
      <c r="D103" s="89"/>
    </row>
    <row r="104" spans="1:4" s="7" customFormat="1" ht="18.75" customHeight="1" x14ac:dyDescent="0.2">
      <c r="A104" s="45" t="s">
        <v>305</v>
      </c>
      <c r="B104" s="25" t="s">
        <v>108</v>
      </c>
      <c r="C104" s="37" t="s">
        <v>8</v>
      </c>
      <c r="D104" s="84"/>
    </row>
    <row r="105" spans="1:4" s="5" customFormat="1" ht="25.5" x14ac:dyDescent="0.2">
      <c r="A105" s="45" t="s">
        <v>306</v>
      </c>
      <c r="B105" s="25" t="s">
        <v>109</v>
      </c>
      <c r="C105" s="37" t="s">
        <v>12</v>
      </c>
      <c r="D105" s="50">
        <v>1</v>
      </c>
    </row>
    <row r="106" spans="1:4" s="5" customFormat="1" ht="25.5" x14ac:dyDescent="0.2">
      <c r="A106" s="45" t="s">
        <v>672</v>
      </c>
      <c r="B106" s="25" t="s">
        <v>110</v>
      </c>
      <c r="C106" s="37" t="s">
        <v>12</v>
      </c>
      <c r="D106" s="84"/>
    </row>
    <row r="107" spans="1:4" s="5" customFormat="1" ht="55.5" customHeight="1" x14ac:dyDescent="0.2">
      <c r="A107" s="123" t="s">
        <v>307</v>
      </c>
      <c r="B107" s="28" t="s">
        <v>111</v>
      </c>
      <c r="C107" s="39"/>
      <c r="D107" s="84"/>
    </row>
    <row r="108" spans="1:4" s="5" customFormat="1" ht="45" customHeight="1" x14ac:dyDescent="0.2">
      <c r="A108" s="45" t="s">
        <v>308</v>
      </c>
      <c r="B108" s="26" t="s">
        <v>112</v>
      </c>
      <c r="C108" s="39"/>
      <c r="D108" s="84"/>
    </row>
    <row r="109" spans="1:4" s="5" customFormat="1" ht="40.5" customHeight="1" x14ac:dyDescent="0.2">
      <c r="A109" s="45" t="s">
        <v>309</v>
      </c>
      <c r="B109" s="25" t="s">
        <v>113</v>
      </c>
      <c r="C109" s="39" t="s">
        <v>197</v>
      </c>
      <c r="D109" s="84">
        <v>252</v>
      </c>
    </row>
    <row r="110" spans="1:4" s="5" customFormat="1" ht="56.25" customHeight="1" x14ac:dyDescent="0.2">
      <c r="A110" s="45" t="s">
        <v>310</v>
      </c>
      <c r="B110" s="25" t="s">
        <v>114</v>
      </c>
      <c r="C110" s="39" t="s">
        <v>16</v>
      </c>
      <c r="D110" s="84">
        <v>8</v>
      </c>
    </row>
    <row r="111" spans="1:4" s="5" customFormat="1" ht="18.75" customHeight="1" x14ac:dyDescent="0.2">
      <c r="A111" s="45" t="s">
        <v>311</v>
      </c>
      <c r="B111" s="26" t="s">
        <v>82</v>
      </c>
      <c r="C111" s="39"/>
      <c r="D111" s="84"/>
    </row>
    <row r="112" spans="1:4" s="5" customFormat="1" ht="15" x14ac:dyDescent="0.2">
      <c r="A112" s="45" t="s">
        <v>312</v>
      </c>
      <c r="B112" s="31" t="s">
        <v>115</v>
      </c>
      <c r="C112" s="39" t="s">
        <v>6</v>
      </c>
      <c r="D112" s="84">
        <v>1</v>
      </c>
    </row>
    <row r="113" spans="1:4" s="5" customFormat="1" ht="24.75" customHeight="1" x14ac:dyDescent="0.2">
      <c r="A113" s="45" t="s">
        <v>313</v>
      </c>
      <c r="B113" s="31" t="s">
        <v>116</v>
      </c>
      <c r="C113" s="39" t="s">
        <v>6</v>
      </c>
      <c r="D113" s="84"/>
    </row>
    <row r="114" spans="1:4" s="5" customFormat="1" ht="49.5" customHeight="1" x14ac:dyDescent="0.2">
      <c r="A114" s="45" t="s">
        <v>314</v>
      </c>
      <c r="B114" s="31" t="s">
        <v>117</v>
      </c>
      <c r="C114" s="39" t="s">
        <v>6</v>
      </c>
      <c r="D114" s="84">
        <v>1</v>
      </c>
    </row>
    <row r="115" spans="1:4" s="5" customFormat="1" ht="18.75" customHeight="1" x14ac:dyDescent="0.2">
      <c r="A115" s="45" t="s">
        <v>315</v>
      </c>
      <c r="B115" s="34" t="s">
        <v>118</v>
      </c>
      <c r="C115" s="39" t="s">
        <v>8</v>
      </c>
      <c r="D115" s="87">
        <v>2</v>
      </c>
    </row>
    <row r="116" spans="1:4" s="5" customFormat="1" ht="18.75" customHeight="1" x14ac:dyDescent="0.2">
      <c r="A116" s="45" t="s">
        <v>316</v>
      </c>
      <c r="B116" s="34" t="s">
        <v>119</v>
      </c>
      <c r="C116" s="39" t="s">
        <v>188</v>
      </c>
      <c r="D116" s="87"/>
    </row>
    <row r="117" spans="1:4" s="5" customFormat="1" ht="18.75" customHeight="1" x14ac:dyDescent="0.2">
      <c r="A117" s="45" t="s">
        <v>317</v>
      </c>
      <c r="B117" s="34" t="s">
        <v>120</v>
      </c>
      <c r="C117" s="39" t="s">
        <v>8</v>
      </c>
      <c r="D117" s="87"/>
    </row>
    <row r="118" spans="1:4" s="5" customFormat="1" ht="18.75" customHeight="1" x14ac:dyDescent="0.2">
      <c r="A118" s="45" t="s">
        <v>318</v>
      </c>
      <c r="B118" s="34" t="s">
        <v>121</v>
      </c>
      <c r="C118" s="39" t="s">
        <v>188</v>
      </c>
      <c r="D118" s="89"/>
    </row>
    <row r="119" spans="1:4" s="7" customFormat="1" ht="18.75" customHeight="1" x14ac:dyDescent="0.2">
      <c r="A119" s="45" t="s">
        <v>319</v>
      </c>
      <c r="B119" s="34" t="s">
        <v>122</v>
      </c>
      <c r="C119" s="39" t="s">
        <v>188</v>
      </c>
      <c r="D119" s="87"/>
    </row>
    <row r="120" spans="1:4" s="5" customFormat="1" ht="18.75" customHeight="1" x14ac:dyDescent="0.2">
      <c r="A120" s="45" t="s">
        <v>320</v>
      </c>
      <c r="B120" s="34" t="s">
        <v>123</v>
      </c>
      <c r="C120" s="39" t="s">
        <v>188</v>
      </c>
      <c r="D120" s="87"/>
    </row>
    <row r="121" spans="1:4" s="5" customFormat="1" ht="18.75" customHeight="1" x14ac:dyDescent="0.2">
      <c r="A121" s="45" t="s">
        <v>321</v>
      </c>
      <c r="B121" s="34" t="s">
        <v>124</v>
      </c>
      <c r="C121" s="39" t="s">
        <v>188</v>
      </c>
      <c r="D121" s="87"/>
    </row>
    <row r="122" spans="1:4" s="5" customFormat="1" ht="18.75" customHeight="1" x14ac:dyDescent="0.2">
      <c r="A122" s="45" t="s">
        <v>322</v>
      </c>
      <c r="B122" s="34" t="s">
        <v>125</v>
      </c>
      <c r="C122" s="39" t="s">
        <v>188</v>
      </c>
      <c r="D122" s="84">
        <v>4</v>
      </c>
    </row>
    <row r="123" spans="1:4" s="5" customFormat="1" ht="30" customHeight="1" x14ac:dyDescent="0.2">
      <c r="A123" s="45" t="s">
        <v>323</v>
      </c>
      <c r="B123" s="34" t="s">
        <v>126</v>
      </c>
      <c r="C123" s="39" t="s">
        <v>2</v>
      </c>
      <c r="D123" s="87">
        <v>0.5</v>
      </c>
    </row>
    <row r="124" spans="1:4" s="5" customFormat="1" ht="26.25" customHeight="1" x14ac:dyDescent="0.2">
      <c r="A124" s="45" t="s">
        <v>324</v>
      </c>
      <c r="B124" s="34" t="s">
        <v>127</v>
      </c>
      <c r="C124" s="39" t="s">
        <v>188</v>
      </c>
      <c r="D124" s="87">
        <v>1</v>
      </c>
    </row>
    <row r="125" spans="1:4" s="5" customFormat="1" ht="25.5" customHeight="1" x14ac:dyDescent="0.2">
      <c r="A125" s="45" t="s">
        <v>325</v>
      </c>
      <c r="B125" s="34" t="s">
        <v>128</v>
      </c>
      <c r="C125" s="39"/>
      <c r="D125" s="87"/>
    </row>
    <row r="126" spans="1:4" s="5" customFormat="1" ht="28.5" customHeight="1" x14ac:dyDescent="0.2">
      <c r="A126" s="45" t="s">
        <v>326</v>
      </c>
      <c r="B126" s="34" t="s">
        <v>129</v>
      </c>
      <c r="C126" s="39" t="s">
        <v>188</v>
      </c>
      <c r="D126" s="87">
        <v>0.5</v>
      </c>
    </row>
    <row r="127" spans="1:4" s="5" customFormat="1" ht="25.5" customHeight="1" x14ac:dyDescent="0.2">
      <c r="A127" s="45" t="s">
        <v>327</v>
      </c>
      <c r="B127" s="34" t="s">
        <v>130</v>
      </c>
      <c r="C127" s="39" t="s">
        <v>188</v>
      </c>
      <c r="D127" s="87"/>
    </row>
    <row r="128" spans="1:4" s="5" customFormat="1" ht="25.5" customHeight="1" x14ac:dyDescent="0.2">
      <c r="A128" s="45" t="s">
        <v>328</v>
      </c>
      <c r="B128" s="34" t="s">
        <v>131</v>
      </c>
      <c r="C128" s="39" t="s">
        <v>188</v>
      </c>
      <c r="D128" s="87"/>
    </row>
    <row r="129" spans="1:4" s="9" customFormat="1" ht="27.75" customHeight="1" x14ac:dyDescent="0.2">
      <c r="A129" s="45" t="s">
        <v>329</v>
      </c>
      <c r="B129" s="34" t="s">
        <v>132</v>
      </c>
      <c r="C129" s="39" t="s">
        <v>2</v>
      </c>
      <c r="D129" s="87"/>
    </row>
    <row r="130" spans="1:4" s="5" customFormat="1" ht="26.25" customHeight="1" x14ac:dyDescent="0.2">
      <c r="A130" s="45" t="s">
        <v>330</v>
      </c>
      <c r="B130" s="34" t="s">
        <v>133</v>
      </c>
      <c r="C130" s="39" t="s">
        <v>2</v>
      </c>
      <c r="D130" s="87"/>
    </row>
    <row r="131" spans="1:4" s="10" customFormat="1" ht="30" customHeight="1" x14ac:dyDescent="0.2">
      <c r="A131" s="45" t="s">
        <v>331</v>
      </c>
      <c r="B131" s="34" t="s">
        <v>134</v>
      </c>
      <c r="C131" s="39" t="s">
        <v>2</v>
      </c>
      <c r="D131" s="87"/>
    </row>
    <row r="132" spans="1:4" s="10" customFormat="1" ht="25.5" customHeight="1" x14ac:dyDescent="0.2">
      <c r="A132" s="45" t="s">
        <v>332</v>
      </c>
      <c r="B132" s="34" t="s">
        <v>135</v>
      </c>
      <c r="C132" s="39" t="s">
        <v>2</v>
      </c>
      <c r="D132" s="84"/>
    </row>
    <row r="133" spans="1:4" s="5" customFormat="1" ht="26.25" customHeight="1" x14ac:dyDescent="0.2">
      <c r="A133" s="45" t="s">
        <v>333</v>
      </c>
      <c r="B133" s="34" t="s">
        <v>136</v>
      </c>
      <c r="C133" s="39" t="s">
        <v>2</v>
      </c>
      <c r="D133" s="84"/>
    </row>
    <row r="134" spans="1:4" s="5" customFormat="1" ht="27.75" customHeight="1" x14ac:dyDescent="0.2">
      <c r="A134" s="45" t="s">
        <v>334</v>
      </c>
      <c r="B134" s="34" t="s">
        <v>137</v>
      </c>
      <c r="C134" s="39" t="s">
        <v>2</v>
      </c>
      <c r="D134" s="84"/>
    </row>
    <row r="135" spans="1:4" s="5" customFormat="1" ht="24.75" customHeight="1" x14ac:dyDescent="0.2">
      <c r="A135" s="45" t="s">
        <v>335</v>
      </c>
      <c r="B135" s="34" t="s">
        <v>138</v>
      </c>
      <c r="C135" s="39" t="s">
        <v>2</v>
      </c>
      <c r="D135" s="84"/>
    </row>
    <row r="136" spans="1:4" s="5" customFormat="1" ht="24" customHeight="1" x14ac:dyDescent="0.2">
      <c r="A136" s="45" t="s">
        <v>336</v>
      </c>
      <c r="B136" s="34" t="s">
        <v>139</v>
      </c>
      <c r="C136" s="39" t="s">
        <v>2</v>
      </c>
      <c r="D136" s="84"/>
    </row>
    <row r="137" spans="1:4" s="5" customFormat="1" ht="30.75" customHeight="1" x14ac:dyDescent="0.2">
      <c r="A137" s="45" t="s">
        <v>337</v>
      </c>
      <c r="B137" s="34" t="s">
        <v>140</v>
      </c>
      <c r="C137" s="39" t="s">
        <v>2</v>
      </c>
      <c r="D137" s="84"/>
    </row>
    <row r="138" spans="1:4" s="5" customFormat="1" ht="18.75" customHeight="1" x14ac:dyDescent="0.2">
      <c r="A138" s="45" t="s">
        <v>338</v>
      </c>
      <c r="B138" s="34" t="s">
        <v>141</v>
      </c>
      <c r="C138" s="39" t="s">
        <v>2</v>
      </c>
      <c r="D138" s="87"/>
    </row>
    <row r="139" spans="1:4" s="5" customFormat="1" ht="18.75" customHeight="1" x14ac:dyDescent="0.2">
      <c r="A139" s="45" t="s">
        <v>339</v>
      </c>
      <c r="B139" s="34" t="s">
        <v>142</v>
      </c>
      <c r="C139" s="39" t="s">
        <v>2</v>
      </c>
      <c r="D139" s="87"/>
    </row>
    <row r="140" spans="1:4" s="5" customFormat="1" ht="28.5" customHeight="1" x14ac:dyDescent="0.2">
      <c r="A140" s="45" t="s">
        <v>340</v>
      </c>
      <c r="B140" s="34" t="s">
        <v>143</v>
      </c>
      <c r="C140" s="39" t="s">
        <v>188</v>
      </c>
      <c r="D140" s="84"/>
    </row>
    <row r="141" spans="1:4" s="5" customFormat="1" ht="18.75" customHeight="1" x14ac:dyDescent="0.2">
      <c r="A141" s="45" t="s">
        <v>341</v>
      </c>
      <c r="B141" s="34" t="s">
        <v>144</v>
      </c>
      <c r="C141" s="39" t="s">
        <v>2</v>
      </c>
      <c r="D141" s="84">
        <v>8</v>
      </c>
    </row>
    <row r="142" spans="1:4" s="5" customFormat="1" ht="15" x14ac:dyDescent="0.2">
      <c r="A142" s="45" t="s">
        <v>342</v>
      </c>
      <c r="B142" s="34" t="s">
        <v>145</v>
      </c>
      <c r="C142" s="39" t="s">
        <v>198</v>
      </c>
      <c r="D142" s="84"/>
    </row>
    <row r="143" spans="1:4" s="5" customFormat="1" ht="25.5" x14ac:dyDescent="0.2">
      <c r="A143" s="45" t="s">
        <v>343</v>
      </c>
      <c r="B143" s="31" t="s">
        <v>146</v>
      </c>
      <c r="C143" s="39" t="s">
        <v>187</v>
      </c>
      <c r="D143" s="84">
        <v>8</v>
      </c>
    </row>
    <row r="144" spans="1:4" s="5" customFormat="1" ht="15" x14ac:dyDescent="0.2">
      <c r="A144" s="45" t="s">
        <v>344</v>
      </c>
      <c r="B144" s="31" t="s">
        <v>9</v>
      </c>
      <c r="C144" s="39" t="s">
        <v>8</v>
      </c>
      <c r="D144" s="84"/>
    </row>
    <row r="145" spans="1:4" s="5" customFormat="1" ht="18.75" customHeight="1" x14ac:dyDescent="0.2">
      <c r="A145" s="45" t="s">
        <v>345</v>
      </c>
      <c r="B145" s="31" t="s">
        <v>11</v>
      </c>
      <c r="C145" s="39" t="s">
        <v>188</v>
      </c>
      <c r="D145" s="84"/>
    </row>
    <row r="146" spans="1:4" s="5" customFormat="1" ht="22.5" x14ac:dyDescent="0.2">
      <c r="A146" s="45" t="s">
        <v>346</v>
      </c>
      <c r="B146" s="31" t="s">
        <v>147</v>
      </c>
      <c r="C146" s="39" t="s">
        <v>199</v>
      </c>
      <c r="D146" s="84">
        <v>1539</v>
      </c>
    </row>
    <row r="147" spans="1:4" s="5" customFormat="1" ht="15" x14ac:dyDescent="0.2">
      <c r="A147" s="45" t="s">
        <v>347</v>
      </c>
      <c r="B147" s="31" t="s">
        <v>148</v>
      </c>
      <c r="C147" s="39" t="s">
        <v>200</v>
      </c>
      <c r="D147" s="84"/>
    </row>
    <row r="148" spans="1:4" s="7" customFormat="1" ht="27.75" customHeight="1" x14ac:dyDescent="0.2">
      <c r="A148" s="45" t="s">
        <v>348</v>
      </c>
      <c r="B148" s="31" t="s">
        <v>149</v>
      </c>
      <c r="C148" s="39" t="s">
        <v>200</v>
      </c>
      <c r="D148" s="84">
        <v>1</v>
      </c>
    </row>
    <row r="149" spans="1:4" s="5" customFormat="1" ht="44.25" customHeight="1" x14ac:dyDescent="0.2">
      <c r="A149" s="45" t="s">
        <v>349</v>
      </c>
      <c r="B149" s="31" t="s">
        <v>150</v>
      </c>
      <c r="C149" s="39" t="s">
        <v>12</v>
      </c>
      <c r="D149" s="84"/>
    </row>
    <row r="150" spans="1:4" s="5" customFormat="1" ht="18.75" customHeight="1" x14ac:dyDescent="0.2">
      <c r="A150" s="45" t="s">
        <v>350</v>
      </c>
      <c r="B150" s="31" t="s">
        <v>151</v>
      </c>
      <c r="C150" s="39" t="s">
        <v>12</v>
      </c>
      <c r="D150" s="50"/>
    </row>
    <row r="151" spans="1:4" s="5" customFormat="1" ht="15.75" x14ac:dyDescent="0.2">
      <c r="A151" s="45" t="s">
        <v>351</v>
      </c>
      <c r="B151" s="31" t="s">
        <v>152</v>
      </c>
      <c r="C151" s="39" t="s">
        <v>12</v>
      </c>
      <c r="D151" s="50"/>
    </row>
    <row r="152" spans="1:4" s="5" customFormat="1" ht="57" customHeight="1" x14ac:dyDescent="0.2">
      <c r="A152" s="123" t="s">
        <v>352</v>
      </c>
      <c r="B152" s="28" t="s">
        <v>153</v>
      </c>
      <c r="C152" s="39"/>
      <c r="D152" s="84"/>
    </row>
    <row r="153" spans="1:4" s="5" customFormat="1" ht="39" customHeight="1" x14ac:dyDescent="0.2">
      <c r="A153" s="47" t="s">
        <v>353</v>
      </c>
      <c r="B153" s="26" t="s">
        <v>112</v>
      </c>
      <c r="C153" s="39"/>
      <c r="D153" s="84"/>
    </row>
    <row r="154" spans="1:4" s="5" customFormat="1" ht="32.25" customHeight="1" x14ac:dyDescent="0.2">
      <c r="A154" s="45" t="s">
        <v>673</v>
      </c>
      <c r="B154" s="25" t="s">
        <v>154</v>
      </c>
      <c r="C154" s="39" t="s">
        <v>197</v>
      </c>
      <c r="D154" s="84">
        <v>402.1</v>
      </c>
    </row>
    <row r="155" spans="1:4" s="5" customFormat="1" ht="18.75" customHeight="1" x14ac:dyDescent="0.2">
      <c r="A155" s="47" t="s">
        <v>354</v>
      </c>
      <c r="B155" s="26" t="s">
        <v>82</v>
      </c>
      <c r="C155" s="39"/>
      <c r="D155" s="84"/>
    </row>
    <row r="156" spans="1:4" s="5" customFormat="1" ht="44.25" customHeight="1" x14ac:dyDescent="0.2">
      <c r="A156" s="45" t="s">
        <v>355</v>
      </c>
      <c r="B156" s="31" t="s">
        <v>155</v>
      </c>
      <c r="C156" s="39" t="s">
        <v>201</v>
      </c>
      <c r="D156" s="84">
        <v>36.6</v>
      </c>
    </row>
    <row r="157" spans="1:4" s="5" customFormat="1" ht="33" customHeight="1" x14ac:dyDescent="0.2">
      <c r="A157" s="45" t="s">
        <v>356</v>
      </c>
      <c r="B157" s="31" t="s">
        <v>156</v>
      </c>
      <c r="C157" s="39" t="s">
        <v>199</v>
      </c>
      <c r="D157" s="84">
        <v>1539</v>
      </c>
    </row>
    <row r="158" spans="1:4" s="5" customFormat="1" ht="52.5" customHeight="1" x14ac:dyDescent="0.2">
      <c r="A158" s="45" t="s">
        <v>357</v>
      </c>
      <c r="B158" s="31" t="s">
        <v>157</v>
      </c>
      <c r="C158" s="39" t="s">
        <v>6</v>
      </c>
      <c r="D158" s="84">
        <v>1</v>
      </c>
    </row>
    <row r="159" spans="1:4" s="7" customFormat="1" ht="57" customHeight="1" x14ac:dyDescent="0.2">
      <c r="A159" s="45" t="s">
        <v>358</v>
      </c>
      <c r="B159" s="31" t="s">
        <v>158</v>
      </c>
      <c r="C159" s="39" t="s">
        <v>6</v>
      </c>
      <c r="D159" s="84">
        <v>1</v>
      </c>
    </row>
    <row r="160" spans="1:4" s="7" customFormat="1" ht="25.5" customHeight="1" x14ac:dyDescent="0.2">
      <c r="A160" s="45" t="s">
        <v>359</v>
      </c>
      <c r="B160" s="31" t="s">
        <v>159</v>
      </c>
      <c r="C160" s="39" t="s">
        <v>14</v>
      </c>
      <c r="D160" s="87">
        <v>6</v>
      </c>
    </row>
    <row r="161" spans="1:4" s="5" customFormat="1" ht="28.5" customHeight="1" x14ac:dyDescent="0.2">
      <c r="A161" s="45" t="s">
        <v>360</v>
      </c>
      <c r="B161" s="31" t="s">
        <v>7</v>
      </c>
      <c r="C161" s="39" t="s">
        <v>200</v>
      </c>
      <c r="D161" s="84">
        <v>1</v>
      </c>
    </row>
    <row r="162" spans="1:4" s="5" customFormat="1" ht="27" customHeight="1" x14ac:dyDescent="0.2">
      <c r="A162" s="123" t="s">
        <v>361</v>
      </c>
      <c r="B162" s="28" t="s">
        <v>160</v>
      </c>
      <c r="C162" s="39"/>
      <c r="D162" s="84"/>
    </row>
    <row r="163" spans="1:4" s="10" customFormat="1" ht="27" customHeight="1" x14ac:dyDescent="0.2">
      <c r="A163" s="47" t="s">
        <v>362</v>
      </c>
      <c r="B163" s="25" t="s">
        <v>161</v>
      </c>
      <c r="C163" s="39"/>
      <c r="D163" s="84"/>
    </row>
    <row r="164" spans="1:4" s="7" customFormat="1" ht="27" customHeight="1" x14ac:dyDescent="0.2">
      <c r="A164" s="45" t="s">
        <v>363</v>
      </c>
      <c r="B164" s="26" t="s">
        <v>162</v>
      </c>
      <c r="C164" s="39" t="s">
        <v>202</v>
      </c>
      <c r="D164" s="84">
        <v>2</v>
      </c>
    </row>
    <row r="165" spans="1:4" s="7" customFormat="1" ht="35.25" customHeight="1" x14ac:dyDescent="0.2">
      <c r="A165" s="45" t="s">
        <v>364</v>
      </c>
      <c r="B165" s="25" t="s">
        <v>163</v>
      </c>
      <c r="C165" s="39" t="s">
        <v>203</v>
      </c>
      <c r="D165" s="84"/>
    </row>
    <row r="166" spans="1:4" s="7" customFormat="1" ht="15" x14ac:dyDescent="0.2">
      <c r="A166" s="45" t="s">
        <v>365</v>
      </c>
      <c r="B166" s="25" t="s">
        <v>82</v>
      </c>
      <c r="C166" s="39"/>
      <c r="D166" s="84"/>
    </row>
    <row r="167" spans="1:4" s="7" customFormat="1" ht="15" x14ac:dyDescent="0.2">
      <c r="A167" s="45" t="s">
        <v>366</v>
      </c>
      <c r="B167" s="31" t="s">
        <v>3</v>
      </c>
      <c r="C167" s="39" t="s">
        <v>188</v>
      </c>
      <c r="D167" s="84"/>
    </row>
    <row r="168" spans="1:4" s="11" customFormat="1" ht="18.75" customHeight="1" x14ac:dyDescent="0.2">
      <c r="A168" s="45" t="s">
        <v>367</v>
      </c>
      <c r="B168" s="31" t="s">
        <v>164</v>
      </c>
      <c r="C168" s="39" t="s">
        <v>188</v>
      </c>
      <c r="D168" s="20"/>
    </row>
    <row r="169" spans="1:4" s="10" customFormat="1" ht="18.75" customHeight="1" x14ac:dyDescent="0.2">
      <c r="A169" s="45" t="s">
        <v>368</v>
      </c>
      <c r="B169" s="31" t="s">
        <v>165</v>
      </c>
      <c r="C169" s="39" t="s">
        <v>204</v>
      </c>
      <c r="D169" s="84">
        <v>1</v>
      </c>
    </row>
    <row r="170" spans="1:4" s="5" customFormat="1" ht="18.75" customHeight="1" x14ac:dyDescent="0.2">
      <c r="A170" s="45" t="s">
        <v>369</v>
      </c>
      <c r="B170" s="31" t="s">
        <v>166</v>
      </c>
      <c r="C170" s="39" t="s">
        <v>188</v>
      </c>
      <c r="D170" s="84"/>
    </row>
    <row r="171" spans="1:4" s="12" customFormat="1" ht="15" x14ac:dyDescent="0.2">
      <c r="A171" s="45" t="s">
        <v>370</v>
      </c>
      <c r="B171" s="31" t="s">
        <v>4</v>
      </c>
      <c r="C171" s="39" t="s">
        <v>188</v>
      </c>
      <c r="D171" s="84"/>
    </row>
    <row r="172" spans="1:4" s="5" customFormat="1" ht="27.75" customHeight="1" x14ac:dyDescent="0.2">
      <c r="A172" s="45" t="s">
        <v>371</v>
      </c>
      <c r="B172" s="31" t="s">
        <v>167</v>
      </c>
      <c r="C172" s="39" t="s">
        <v>188</v>
      </c>
      <c r="D172" s="84">
        <v>2</v>
      </c>
    </row>
    <row r="173" spans="1:4" s="5" customFormat="1" ht="30" customHeight="1" x14ac:dyDescent="0.2">
      <c r="A173" s="45" t="s">
        <v>372</v>
      </c>
      <c r="B173" s="31" t="s">
        <v>168</v>
      </c>
      <c r="C173" s="39" t="s">
        <v>187</v>
      </c>
      <c r="D173" s="84"/>
    </row>
    <row r="174" spans="1:4" s="5" customFormat="1" ht="18.75" customHeight="1" x14ac:dyDescent="0.2">
      <c r="A174" s="45" t="s">
        <v>373</v>
      </c>
      <c r="B174" s="31" t="s">
        <v>169</v>
      </c>
      <c r="C174" s="39" t="s">
        <v>188</v>
      </c>
      <c r="D174" s="84">
        <v>1</v>
      </c>
    </row>
    <row r="175" spans="1:4" s="7" customFormat="1" ht="23.25" customHeight="1" x14ac:dyDescent="0.2">
      <c r="A175" s="45" t="s">
        <v>374</v>
      </c>
      <c r="B175" s="31" t="s">
        <v>170</v>
      </c>
      <c r="C175" s="39" t="s">
        <v>188</v>
      </c>
      <c r="D175" s="84">
        <v>1</v>
      </c>
    </row>
    <row r="176" spans="1:4" s="5" customFormat="1" ht="27.75" customHeight="1" x14ac:dyDescent="0.2">
      <c r="A176" s="45" t="s">
        <v>375</v>
      </c>
      <c r="B176" s="31" t="s">
        <v>171</v>
      </c>
      <c r="C176" s="39" t="s">
        <v>188</v>
      </c>
      <c r="D176" s="84"/>
    </row>
    <row r="177" spans="1:4" s="5" customFormat="1" ht="18.75" customHeight="1" x14ac:dyDescent="0.2">
      <c r="A177" s="45" t="s">
        <v>376</v>
      </c>
      <c r="B177" s="31" t="s">
        <v>172</v>
      </c>
      <c r="C177" s="39" t="s">
        <v>188</v>
      </c>
      <c r="D177" s="84">
        <v>4</v>
      </c>
    </row>
    <row r="178" spans="1:4" s="5" customFormat="1" ht="30" customHeight="1" x14ac:dyDescent="0.2">
      <c r="A178" s="45" t="s">
        <v>377</v>
      </c>
      <c r="B178" s="31" t="s">
        <v>173</v>
      </c>
      <c r="C178" s="39" t="s">
        <v>19</v>
      </c>
      <c r="D178" s="84"/>
    </row>
    <row r="179" spans="1:4" s="5" customFormat="1" ht="29.25" customHeight="1" x14ac:dyDescent="0.2">
      <c r="A179" s="45" t="s">
        <v>378</v>
      </c>
      <c r="B179" s="31" t="s">
        <v>174</v>
      </c>
      <c r="C179" s="39" t="s">
        <v>205</v>
      </c>
      <c r="D179" s="84">
        <v>1</v>
      </c>
    </row>
    <row r="180" spans="1:4" s="12" customFormat="1" ht="35.25" customHeight="1" x14ac:dyDescent="0.2">
      <c r="A180" s="45" t="s">
        <v>379</v>
      </c>
      <c r="B180" s="31" t="s">
        <v>175</v>
      </c>
      <c r="C180" s="39" t="s">
        <v>12</v>
      </c>
      <c r="D180" s="84">
        <v>1</v>
      </c>
    </row>
    <row r="181" spans="1:4" s="9" customFormat="1" ht="15" x14ac:dyDescent="0.2">
      <c r="A181" s="45" t="s">
        <v>380</v>
      </c>
      <c r="B181" s="126" t="s">
        <v>176</v>
      </c>
      <c r="C181" s="39" t="s">
        <v>204</v>
      </c>
      <c r="D181" s="84"/>
    </row>
    <row r="182" spans="1:4" s="9" customFormat="1" ht="15.75" x14ac:dyDescent="0.25">
      <c r="A182" s="45"/>
      <c r="B182" s="127" t="s">
        <v>382</v>
      </c>
      <c r="C182" s="39"/>
      <c r="D182" s="84"/>
    </row>
    <row r="183" spans="1:4" s="13" customFormat="1" ht="30" customHeight="1" x14ac:dyDescent="0.2">
      <c r="A183" s="57" t="s">
        <v>207</v>
      </c>
      <c r="B183" s="53" t="s">
        <v>381</v>
      </c>
      <c r="C183" s="42" t="s">
        <v>200</v>
      </c>
      <c r="D183" s="84">
        <v>1</v>
      </c>
    </row>
    <row r="184" spans="1:4" s="5" customFormat="1" ht="34.5" customHeight="1" x14ac:dyDescent="0.2">
      <c r="A184" s="128">
        <v>2</v>
      </c>
      <c r="B184" s="129" t="s">
        <v>383</v>
      </c>
      <c r="C184" s="128" t="s">
        <v>8</v>
      </c>
      <c r="D184" s="87"/>
    </row>
    <row r="185" spans="1:4" s="5" customFormat="1" ht="25.5" customHeight="1" x14ac:dyDescent="0.2">
      <c r="A185" s="128">
        <v>3</v>
      </c>
      <c r="B185" s="129" t="s">
        <v>384</v>
      </c>
      <c r="C185" s="128" t="s">
        <v>8</v>
      </c>
      <c r="D185" s="87"/>
    </row>
  </sheetData>
  <autoFilter ref="A4:C185"/>
  <mergeCells count="1">
    <mergeCell ref="A1:C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G186"/>
  <sheetViews>
    <sheetView zoomScale="80" zoomScaleNormal="80" zoomScaleSheetLayoutView="80" workbookViewId="0">
      <pane xSplit="3" ySplit="4" topLeftCell="JA5" activePane="bottomRight" state="frozen"/>
      <selection pane="topRight" activeCell="D1" sqref="D1"/>
      <selection pane="bottomLeft" activeCell="A4" sqref="A4"/>
      <selection pane="bottomRight" activeCell="KH203" sqref="KH203"/>
    </sheetView>
  </sheetViews>
  <sheetFormatPr defaultRowHeight="12.75" x14ac:dyDescent="0.2"/>
  <cols>
    <col min="1" max="1" width="9.140625" style="15"/>
    <col min="2" max="2" width="57.5703125" style="17" customWidth="1"/>
    <col min="3" max="3" width="8.42578125" style="17" customWidth="1"/>
    <col min="4" max="4" width="9.5703125" style="7" hidden="1" customWidth="1"/>
    <col min="5" max="6" width="9.28515625" style="7" hidden="1" customWidth="1"/>
    <col min="7" max="7" width="9.28515625" style="15" hidden="1" customWidth="1"/>
    <col min="8" max="8" width="9.28515625" style="7" hidden="1" customWidth="1"/>
    <col min="9" max="10" width="9.5703125" style="7" hidden="1" customWidth="1"/>
    <col min="11" max="11" width="9.5703125" style="15" hidden="1" customWidth="1"/>
    <col min="12" max="12" width="9.5703125" style="7" hidden="1" customWidth="1"/>
    <col min="13" max="14" width="9.28515625" style="7" hidden="1" customWidth="1"/>
    <col min="15" max="15" width="9.5703125" style="15" hidden="1" customWidth="1"/>
    <col min="16" max="18" width="9.28515625" style="7" hidden="1" customWidth="1"/>
    <col min="19" max="19" width="9.28515625" style="15" hidden="1" customWidth="1"/>
    <col min="20" max="20" width="9.28515625" style="10" hidden="1" customWidth="1"/>
    <col min="21" max="21" width="10" style="14" hidden="1" customWidth="1"/>
    <col min="22" max="22" width="9.28515625" style="15" hidden="1" customWidth="1"/>
    <col min="23" max="23" width="9.5703125" style="15" hidden="1" customWidth="1"/>
    <col min="24" max="26" width="9.28515625" style="15" hidden="1" customWidth="1"/>
    <col min="27" max="27" width="9.5703125" style="15" hidden="1" customWidth="1"/>
    <col min="28" max="28" width="11" style="15" hidden="1" customWidth="1"/>
    <col min="29" max="29" width="9.5703125" style="15" hidden="1" customWidth="1"/>
    <col min="30" max="38" width="9.28515625" style="15" hidden="1" customWidth="1"/>
    <col min="39" max="39" width="9.5703125" style="15" hidden="1" customWidth="1"/>
    <col min="40" max="48" width="9.28515625" style="15" hidden="1" customWidth="1"/>
    <col min="49" max="49" width="9.42578125" style="15" hidden="1" customWidth="1"/>
    <col min="50" max="51" width="9.28515625" style="15" hidden="1" customWidth="1"/>
    <col min="52" max="53" width="9.5703125" style="15" hidden="1" customWidth="1"/>
    <col min="54" max="60" width="9.28515625" style="15" hidden="1" customWidth="1"/>
    <col min="61" max="61" width="17.28515625" style="15" customWidth="1"/>
    <col min="62" max="62" width="9.28515625" style="15" bestFit="1" customWidth="1"/>
    <col min="63" max="63" width="9.5703125" style="15" hidden="1" customWidth="1"/>
    <col min="64" max="66" width="9.28515625" style="15" hidden="1" customWidth="1"/>
    <col min="67" max="67" width="9.28515625" style="15" bestFit="1" customWidth="1"/>
    <col min="68" max="68" width="9.28515625" style="15" hidden="1" customWidth="1"/>
    <col min="69" max="69" width="9.28515625" style="15" bestFit="1" customWidth="1"/>
    <col min="70" max="71" width="9.28515625" style="15" hidden="1" customWidth="1"/>
    <col min="72" max="72" width="9.28515625" style="15" bestFit="1" customWidth="1"/>
    <col min="73" max="73" width="12.85546875" style="15" hidden="1" customWidth="1"/>
    <col min="74" max="74" width="9.28515625" style="15" hidden="1" customWidth="1"/>
    <col min="75" max="76" width="9.28515625" style="15" bestFit="1" customWidth="1"/>
    <col min="77" max="77" width="9.28515625" style="15" hidden="1" customWidth="1"/>
    <col min="78" max="78" width="9.28515625" style="15" bestFit="1" customWidth="1"/>
    <col min="79" max="79" width="9.5703125" style="15" bestFit="1" customWidth="1"/>
    <col min="80" max="80" width="9.28515625" style="15" hidden="1" customWidth="1"/>
    <col min="81" max="84" width="9.28515625" style="15" bestFit="1" customWidth="1"/>
    <col min="85" max="85" width="9.28515625" style="15" hidden="1" customWidth="1"/>
    <col min="86" max="86" width="9.5703125" style="15" hidden="1" customWidth="1"/>
    <col min="87" max="94" width="9.28515625" style="15" hidden="1" customWidth="1"/>
    <col min="95" max="96" width="9.28515625" style="15" bestFit="1" customWidth="1"/>
    <col min="97" max="97" width="12.42578125" style="15" hidden="1" customWidth="1"/>
    <col min="98" max="99" width="9.28515625" style="15" bestFit="1" customWidth="1"/>
    <col min="100" max="100" width="9.5703125" style="15" hidden="1" customWidth="1"/>
    <col min="101" max="105" width="9.28515625" style="15" bestFit="1" customWidth="1"/>
    <col min="106" max="106" width="9.5703125" style="15" hidden="1" customWidth="1"/>
    <col min="107" max="107" width="9.5703125" style="15" bestFit="1" customWidth="1"/>
    <col min="108" max="109" width="9.28515625" style="15" bestFit="1" customWidth="1"/>
    <col min="110" max="112" width="9.5703125" style="15" bestFit="1" customWidth="1"/>
    <col min="113" max="119" width="9.28515625" style="15" bestFit="1" customWidth="1"/>
    <col min="120" max="120" width="8" style="15" hidden="1" customWidth="1"/>
    <col min="121" max="132" width="9.28515625" style="15" hidden="1" customWidth="1"/>
    <col min="133" max="142" width="9.28515625" style="15" bestFit="1" customWidth="1"/>
    <col min="143" max="143" width="7.42578125" style="15" hidden="1" customWidth="1"/>
    <col min="144" max="145" width="9.28515625" style="15" hidden="1" customWidth="1"/>
    <col min="146" max="148" width="9.28515625" style="15" bestFit="1" customWidth="1"/>
    <col min="149" max="149" width="9.28515625" style="15" hidden="1" customWidth="1"/>
    <col min="150" max="152" width="9.28515625" style="15" bestFit="1" customWidth="1"/>
    <col min="153" max="153" width="9.28515625" style="15" hidden="1" customWidth="1"/>
    <col min="154" max="158" width="9.28515625" style="15" bestFit="1" customWidth="1"/>
    <col min="159" max="159" width="9.28515625" style="15" hidden="1" customWidth="1"/>
    <col min="160" max="162" width="9.28515625" style="15" bestFit="1" customWidth="1"/>
    <col min="163" max="164" width="9.28515625" style="15" hidden="1" customWidth="1"/>
    <col min="165" max="167" width="9.28515625" style="15" bestFit="1" customWidth="1"/>
    <col min="168" max="168" width="10.85546875" style="15" hidden="1" customWidth="1"/>
    <col min="169" max="173" width="9.28515625" style="15" bestFit="1" customWidth="1"/>
    <col min="174" max="174" width="9.5703125" style="15" hidden="1" customWidth="1"/>
    <col min="175" max="181" width="9.28515625" style="15" bestFit="1" customWidth="1"/>
    <col min="182" max="187" width="9.28515625" style="15" hidden="1" customWidth="1"/>
    <col min="188" max="188" width="9.5703125" style="15" hidden="1" customWidth="1"/>
    <col min="189" max="189" width="9.28515625" style="15" hidden="1" customWidth="1"/>
    <col min="190" max="190" width="9.28515625" style="15" bestFit="1" customWidth="1"/>
    <col min="191" max="191" width="9" style="15" hidden="1" customWidth="1"/>
    <col min="192" max="192" width="9.28515625" style="15" hidden="1" customWidth="1"/>
    <col min="193" max="195" width="9.28515625" style="15" bestFit="1" customWidth="1"/>
    <col min="196" max="197" width="9.5703125" style="15" hidden="1" customWidth="1"/>
    <col min="198" max="200" width="9.28515625" style="15" hidden="1" customWidth="1"/>
    <col min="201" max="210" width="9.28515625" style="15" bestFit="1" customWidth="1"/>
    <col min="211" max="211" width="9.28515625" style="15" hidden="1" customWidth="1"/>
    <col min="212" max="212" width="9.28515625" style="15" bestFit="1" customWidth="1"/>
    <col min="213" max="213" width="9.28515625" style="15" hidden="1" customWidth="1"/>
    <col min="214" max="214" width="11.28515625" style="15" hidden="1" customWidth="1"/>
    <col min="215" max="223" width="9.28515625" style="15" hidden="1" customWidth="1"/>
    <col min="224" max="227" width="9.28515625" style="15" bestFit="1" customWidth="1"/>
    <col min="228" max="231" width="9.28515625" style="15" hidden="1" customWidth="1"/>
    <col min="232" max="235" width="9.28515625" style="15" bestFit="1" customWidth="1"/>
    <col min="236" max="236" width="9.5703125" style="15" hidden="1" customWidth="1"/>
    <col min="237" max="241" width="9.28515625" style="15" bestFit="1" customWidth="1"/>
    <col min="242" max="242" width="9.28515625" style="15" hidden="1" customWidth="1"/>
    <col min="243" max="246" width="9.28515625" style="15" bestFit="1" customWidth="1"/>
    <col min="247" max="247" width="9.28515625" style="15" hidden="1" customWidth="1"/>
    <col min="248" max="249" width="9.28515625" style="15" bestFit="1" customWidth="1"/>
    <col min="250" max="251" width="9.28515625" style="15" hidden="1" customWidth="1"/>
    <col min="252" max="252" width="9.28515625" style="15" bestFit="1" customWidth="1"/>
    <col min="253" max="253" width="9.28515625" style="15" hidden="1" customWidth="1"/>
    <col min="254" max="263" width="9.28515625" style="15" bestFit="1" customWidth="1"/>
    <col min="264" max="264" width="9.28515625" style="15" hidden="1" customWidth="1"/>
    <col min="265" max="265" width="9.5703125" style="15" hidden="1" customWidth="1"/>
    <col min="266" max="271" width="9.28515625" style="15" hidden="1" customWidth="1"/>
    <col min="272" max="272" width="9.42578125" style="15" hidden="1" customWidth="1"/>
    <col min="273" max="274" width="9.28515625" style="15" hidden="1" customWidth="1"/>
    <col min="275" max="276" width="9.28515625" style="15" bestFit="1" customWidth="1"/>
    <col min="277" max="278" width="9.28515625" style="15" hidden="1" customWidth="1"/>
    <col min="279" max="286" width="9.28515625" style="15" bestFit="1" customWidth="1"/>
    <col min="287" max="287" width="11.42578125" style="15" hidden="1" customWidth="1"/>
    <col min="288" max="288" width="9.28515625" style="15" hidden="1" customWidth="1"/>
    <col min="289" max="289" width="14.5703125" style="15" hidden="1" customWidth="1"/>
    <col min="290" max="290" width="15.7109375" style="15" customWidth="1"/>
    <col min="291" max="291" width="13.28515625" style="15" customWidth="1"/>
    <col min="292" max="16384" width="9.140625" style="15"/>
  </cols>
  <sheetData>
    <row r="2" spans="1:319" x14ac:dyDescent="0.2">
      <c r="A2" s="148" t="s">
        <v>671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BJ2" s="15">
        <v>1</v>
      </c>
      <c r="BO2" s="15">
        <v>1</v>
      </c>
      <c r="BQ2" s="15">
        <v>1</v>
      </c>
      <c r="BT2" s="15">
        <v>1</v>
      </c>
      <c r="BW2" s="15">
        <v>1</v>
      </c>
      <c r="BX2" s="15">
        <v>1</v>
      </c>
      <c r="BZ2" s="15">
        <v>1</v>
      </c>
      <c r="CA2" s="15">
        <v>1</v>
      </c>
      <c r="CC2" s="15">
        <v>1</v>
      </c>
      <c r="CD2" s="15">
        <v>1</v>
      </c>
      <c r="CE2" s="15">
        <v>1</v>
      </c>
      <c r="CF2" s="15">
        <v>1</v>
      </c>
      <c r="CQ2" s="15">
        <v>1</v>
      </c>
      <c r="CR2" s="15">
        <v>1</v>
      </c>
      <c r="CT2" s="15">
        <v>1</v>
      </c>
      <c r="CU2" s="15">
        <v>1</v>
      </c>
      <c r="CW2" s="15">
        <v>1</v>
      </c>
      <c r="CX2" s="15">
        <v>1</v>
      </c>
      <c r="CY2" s="15">
        <v>1</v>
      </c>
      <c r="CZ2" s="15">
        <v>1</v>
      </c>
      <c r="DA2" s="15">
        <v>1</v>
      </c>
      <c r="DC2" s="15">
        <v>1</v>
      </c>
      <c r="DD2" s="15">
        <v>1</v>
      </c>
      <c r="DE2" s="15">
        <v>1</v>
      </c>
      <c r="DF2" s="15">
        <v>1</v>
      </c>
      <c r="DG2" s="15">
        <v>1</v>
      </c>
      <c r="DH2" s="15">
        <v>1</v>
      </c>
      <c r="DI2" s="15">
        <v>1</v>
      </c>
      <c r="DJ2" s="15">
        <v>1</v>
      </c>
      <c r="DK2" s="15">
        <v>1</v>
      </c>
      <c r="DL2" s="15">
        <v>1</v>
      </c>
      <c r="DM2" s="15">
        <v>1</v>
      </c>
      <c r="DN2" s="15">
        <v>1</v>
      </c>
      <c r="DO2" s="15">
        <v>1</v>
      </c>
      <c r="EC2" s="15">
        <v>1</v>
      </c>
      <c r="ED2" s="15">
        <v>1</v>
      </c>
      <c r="EE2" s="15">
        <v>1</v>
      </c>
      <c r="EF2" s="15">
        <v>1</v>
      </c>
      <c r="EG2" s="15">
        <v>1</v>
      </c>
      <c r="EH2" s="15">
        <v>1</v>
      </c>
      <c r="EI2" s="15">
        <v>1</v>
      </c>
      <c r="EJ2" s="15">
        <v>1</v>
      </c>
      <c r="EK2" s="15">
        <v>1</v>
      </c>
      <c r="EL2" s="15">
        <v>1</v>
      </c>
      <c r="EP2" s="15">
        <v>1</v>
      </c>
      <c r="EQ2" s="15">
        <v>1</v>
      </c>
      <c r="ER2" s="15">
        <v>1</v>
      </c>
      <c r="ET2" s="15">
        <v>1</v>
      </c>
      <c r="EU2" s="15">
        <v>1</v>
      </c>
      <c r="EV2" s="15">
        <v>1</v>
      </c>
      <c r="EX2" s="15">
        <v>1</v>
      </c>
      <c r="EY2" s="15">
        <v>1</v>
      </c>
      <c r="EZ2" s="15">
        <v>1</v>
      </c>
      <c r="FA2" s="15">
        <v>1</v>
      </c>
      <c r="FB2" s="15">
        <v>1</v>
      </c>
      <c r="FD2" s="15">
        <v>1</v>
      </c>
      <c r="FE2" s="15">
        <v>1</v>
      </c>
      <c r="FF2" s="15">
        <v>1</v>
      </c>
      <c r="FI2" s="15">
        <v>1</v>
      </c>
      <c r="FJ2" s="15">
        <v>1</v>
      </c>
      <c r="FK2" s="15">
        <v>1</v>
      </c>
      <c r="FM2" s="15">
        <v>1</v>
      </c>
      <c r="FN2" s="15">
        <v>1</v>
      </c>
      <c r="FO2" s="15">
        <v>1</v>
      </c>
      <c r="FP2" s="15">
        <v>1</v>
      </c>
      <c r="FQ2" s="15">
        <v>1</v>
      </c>
      <c r="FS2" s="15">
        <v>1</v>
      </c>
      <c r="FT2" s="15">
        <v>1</v>
      </c>
      <c r="FU2" s="15">
        <v>1</v>
      </c>
      <c r="FV2" s="15">
        <v>1</v>
      </c>
      <c r="FW2" s="15">
        <v>1</v>
      </c>
      <c r="FX2" s="15">
        <v>1</v>
      </c>
      <c r="FY2" s="15">
        <v>1</v>
      </c>
      <c r="GH2" s="15">
        <v>1</v>
      </c>
      <c r="GK2" s="15">
        <v>1</v>
      </c>
      <c r="GL2" s="15">
        <v>1</v>
      </c>
      <c r="GM2" s="15">
        <v>1</v>
      </c>
      <c r="GS2" s="15">
        <v>1</v>
      </c>
      <c r="GT2" s="15">
        <v>1</v>
      </c>
      <c r="GU2" s="15">
        <v>1</v>
      </c>
      <c r="GV2" s="15">
        <v>1</v>
      </c>
      <c r="GW2" s="15">
        <v>1</v>
      </c>
      <c r="GX2" s="15">
        <v>1</v>
      </c>
      <c r="GY2" s="15">
        <v>1</v>
      </c>
      <c r="GZ2" s="15">
        <v>1</v>
      </c>
      <c r="HA2" s="15">
        <v>1</v>
      </c>
      <c r="HB2" s="15">
        <v>1</v>
      </c>
      <c r="HD2" s="15">
        <v>1</v>
      </c>
      <c r="HP2" s="15">
        <v>1</v>
      </c>
      <c r="HQ2" s="15">
        <v>1</v>
      </c>
      <c r="HR2" s="15">
        <v>1</v>
      </c>
      <c r="HS2" s="15">
        <v>1</v>
      </c>
      <c r="HX2" s="15">
        <v>1</v>
      </c>
      <c r="HY2" s="15">
        <v>1</v>
      </c>
      <c r="HZ2" s="15">
        <v>1</v>
      </c>
      <c r="IA2" s="15">
        <v>1</v>
      </c>
      <c r="IC2" s="15">
        <v>1</v>
      </c>
      <c r="ID2" s="15">
        <v>1</v>
      </c>
      <c r="IE2" s="15">
        <v>1</v>
      </c>
      <c r="IF2" s="15">
        <v>1</v>
      </c>
      <c r="IG2" s="15">
        <v>1</v>
      </c>
      <c r="II2" s="15">
        <v>1</v>
      </c>
      <c r="IJ2" s="15">
        <v>1</v>
      </c>
      <c r="IK2" s="15">
        <v>1</v>
      </c>
      <c r="IL2" s="15">
        <v>1</v>
      </c>
      <c r="IN2" s="15">
        <v>1</v>
      </c>
      <c r="IO2" s="15">
        <v>1</v>
      </c>
      <c r="IR2" s="15">
        <v>1</v>
      </c>
      <c r="IT2" s="15">
        <v>1</v>
      </c>
      <c r="IU2" s="15">
        <v>1</v>
      </c>
      <c r="IV2" s="15">
        <v>1</v>
      </c>
      <c r="IW2" s="15">
        <v>1</v>
      </c>
      <c r="IX2" s="15">
        <v>1</v>
      </c>
      <c r="IY2" s="15">
        <v>1</v>
      </c>
      <c r="IZ2" s="15">
        <v>1</v>
      </c>
      <c r="JA2" s="15">
        <v>1</v>
      </c>
      <c r="JB2" s="15">
        <v>1</v>
      </c>
      <c r="JC2" s="15">
        <v>1</v>
      </c>
      <c r="JO2" s="15">
        <v>1</v>
      </c>
      <c r="JP2" s="15">
        <v>1</v>
      </c>
      <c r="JS2" s="15">
        <v>1</v>
      </c>
      <c r="JT2" s="15">
        <v>1</v>
      </c>
      <c r="JU2" s="15">
        <v>1</v>
      </c>
      <c r="JV2" s="15">
        <v>1</v>
      </c>
      <c r="JW2" s="15">
        <v>1</v>
      </c>
      <c r="JX2" s="15">
        <v>1</v>
      </c>
      <c r="JY2" s="15">
        <v>1</v>
      </c>
      <c r="JZ2" s="15">
        <v>1</v>
      </c>
      <c r="KC2" s="15">
        <f>SUM(BJ2:JZ2)</f>
        <v>128</v>
      </c>
    </row>
    <row r="3" spans="1:319" s="1" customFormat="1" ht="94.5" customHeight="1" x14ac:dyDescent="0.2">
      <c r="A3" s="60"/>
      <c r="B3" s="59" t="s">
        <v>0</v>
      </c>
      <c r="C3" s="61" t="s">
        <v>1</v>
      </c>
      <c r="D3" s="64" t="s">
        <v>385</v>
      </c>
      <c r="E3" s="130" t="s">
        <v>386</v>
      </c>
      <c r="F3" s="130" t="s">
        <v>387</v>
      </c>
      <c r="G3" s="131" t="s">
        <v>388</v>
      </c>
      <c r="H3" s="130" t="s">
        <v>389</v>
      </c>
      <c r="I3" s="131" t="s">
        <v>390</v>
      </c>
      <c r="J3" s="131" t="s">
        <v>391</v>
      </c>
      <c r="K3" s="130" t="s">
        <v>392</v>
      </c>
      <c r="L3" s="130" t="s">
        <v>393</v>
      </c>
      <c r="M3" s="130" t="s">
        <v>394</v>
      </c>
      <c r="N3" s="130" t="s">
        <v>395</v>
      </c>
      <c r="O3" s="64" t="s">
        <v>396</v>
      </c>
      <c r="P3" s="64" t="s">
        <v>397</v>
      </c>
      <c r="Q3" s="130" t="s">
        <v>398</v>
      </c>
      <c r="R3" s="64" t="s">
        <v>399</v>
      </c>
      <c r="S3" s="64" t="s">
        <v>400</v>
      </c>
      <c r="T3" s="64" t="s">
        <v>401</v>
      </c>
      <c r="U3" s="64" t="s">
        <v>402</v>
      </c>
      <c r="V3" s="131" t="s">
        <v>403</v>
      </c>
      <c r="W3" s="64" t="s">
        <v>404</v>
      </c>
      <c r="X3" s="64" t="s">
        <v>405</v>
      </c>
      <c r="Y3" s="64" t="s">
        <v>406</v>
      </c>
      <c r="Z3" s="132" t="s">
        <v>407</v>
      </c>
      <c r="AA3" s="130" t="s">
        <v>408</v>
      </c>
      <c r="AB3" s="130" t="s">
        <v>409</v>
      </c>
      <c r="AC3" s="130" t="s">
        <v>410</v>
      </c>
      <c r="AD3" s="130" t="s">
        <v>411</v>
      </c>
      <c r="AE3" s="130" t="s">
        <v>412</v>
      </c>
      <c r="AF3" s="130" t="s">
        <v>413</v>
      </c>
      <c r="AG3" s="130" t="s">
        <v>414</v>
      </c>
      <c r="AH3" s="130" t="s">
        <v>415</v>
      </c>
      <c r="AI3" s="130" t="s">
        <v>416</v>
      </c>
      <c r="AJ3" s="130" t="s">
        <v>417</v>
      </c>
      <c r="AK3" s="64" t="s">
        <v>418</v>
      </c>
      <c r="AL3" s="130" t="s">
        <v>419</v>
      </c>
      <c r="AM3" s="64" t="s">
        <v>420</v>
      </c>
      <c r="AN3" s="64" t="s">
        <v>421</v>
      </c>
      <c r="AO3" s="64" t="s">
        <v>422</v>
      </c>
      <c r="AP3" s="64" t="s">
        <v>423</v>
      </c>
      <c r="AQ3" s="64" t="s">
        <v>424</v>
      </c>
      <c r="AR3" s="64" t="s">
        <v>425</v>
      </c>
      <c r="AS3" s="64" t="s">
        <v>426</v>
      </c>
      <c r="AT3" s="64" t="s">
        <v>427</v>
      </c>
      <c r="AU3" s="64" t="s">
        <v>428</v>
      </c>
      <c r="AV3" s="64" t="s">
        <v>429</v>
      </c>
      <c r="AW3" s="133" t="s">
        <v>430</v>
      </c>
      <c r="AX3" s="64" t="s">
        <v>431</v>
      </c>
      <c r="AY3" s="64" t="s">
        <v>432</v>
      </c>
      <c r="AZ3" s="64" t="s">
        <v>433</v>
      </c>
      <c r="BA3" s="64" t="s">
        <v>434</v>
      </c>
      <c r="BB3" s="64" t="s">
        <v>435</v>
      </c>
      <c r="BC3" s="130" t="s">
        <v>436</v>
      </c>
      <c r="BD3" s="130" t="s">
        <v>437</v>
      </c>
      <c r="BE3" s="130" t="s">
        <v>438</v>
      </c>
      <c r="BF3" s="65" t="s">
        <v>439</v>
      </c>
      <c r="BG3" s="65" t="s">
        <v>440</v>
      </c>
      <c r="BH3" s="65" t="s">
        <v>441</v>
      </c>
      <c r="BI3" s="65"/>
      <c r="BJ3" s="137" t="s">
        <v>442</v>
      </c>
      <c r="BK3" s="65" t="s">
        <v>443</v>
      </c>
      <c r="BL3" s="65" t="s">
        <v>444</v>
      </c>
      <c r="BM3" s="65" t="s">
        <v>445</v>
      </c>
      <c r="BN3" s="65" t="s">
        <v>446</v>
      </c>
      <c r="BO3" s="137" t="s">
        <v>447</v>
      </c>
      <c r="BP3" s="65" t="s">
        <v>448</v>
      </c>
      <c r="BQ3" s="138" t="s">
        <v>449</v>
      </c>
      <c r="BR3" s="65" t="s">
        <v>450</v>
      </c>
      <c r="BS3" s="65" t="s">
        <v>451</v>
      </c>
      <c r="BT3" s="137" t="s">
        <v>452</v>
      </c>
      <c r="BU3" s="133" t="s">
        <v>453</v>
      </c>
      <c r="BV3" s="134" t="s">
        <v>454</v>
      </c>
      <c r="BW3" s="137" t="s">
        <v>455</v>
      </c>
      <c r="BX3" s="137" t="s">
        <v>456</v>
      </c>
      <c r="BY3" s="65" t="s">
        <v>457</v>
      </c>
      <c r="BZ3" s="137" t="s">
        <v>458</v>
      </c>
      <c r="CA3" s="137" t="s">
        <v>459</v>
      </c>
      <c r="CB3" s="66" t="s">
        <v>460</v>
      </c>
      <c r="CC3" s="137" t="s">
        <v>461</v>
      </c>
      <c r="CD3" s="137" t="s">
        <v>462</v>
      </c>
      <c r="CE3" s="137" t="s">
        <v>463</v>
      </c>
      <c r="CF3" s="138" t="s">
        <v>464</v>
      </c>
      <c r="CG3" s="65" t="s">
        <v>465</v>
      </c>
      <c r="CH3" s="65" t="s">
        <v>466</v>
      </c>
      <c r="CI3" s="65" t="s">
        <v>467</v>
      </c>
      <c r="CJ3" s="65" t="s">
        <v>468</v>
      </c>
      <c r="CK3" s="66" t="s">
        <v>469</v>
      </c>
      <c r="CL3" s="65" t="s">
        <v>470</v>
      </c>
      <c r="CM3" s="65" t="s">
        <v>471</v>
      </c>
      <c r="CN3" s="65" t="s">
        <v>472</v>
      </c>
      <c r="CO3" s="65" t="s">
        <v>473</v>
      </c>
      <c r="CP3" s="65" t="s">
        <v>474</v>
      </c>
      <c r="CQ3" s="137" t="s">
        <v>475</v>
      </c>
      <c r="CR3" s="137" t="s">
        <v>476</v>
      </c>
      <c r="CS3" s="133" t="s">
        <v>477</v>
      </c>
      <c r="CT3" s="139" t="s">
        <v>478</v>
      </c>
      <c r="CU3" s="139" t="s">
        <v>479</v>
      </c>
      <c r="CV3" s="66" t="s">
        <v>480</v>
      </c>
      <c r="CW3" s="138" t="s">
        <v>481</v>
      </c>
      <c r="CX3" s="138" t="s">
        <v>482</v>
      </c>
      <c r="CY3" s="138" t="s">
        <v>483</v>
      </c>
      <c r="CZ3" s="137" t="s">
        <v>484</v>
      </c>
      <c r="DA3" s="137" t="s">
        <v>485</v>
      </c>
      <c r="DB3" s="65" t="s">
        <v>486</v>
      </c>
      <c r="DC3" s="137" t="s">
        <v>487</v>
      </c>
      <c r="DD3" s="138" t="s">
        <v>488</v>
      </c>
      <c r="DE3" s="137" t="s">
        <v>489</v>
      </c>
      <c r="DF3" s="137" t="s">
        <v>490</v>
      </c>
      <c r="DG3" s="138" t="s">
        <v>491</v>
      </c>
      <c r="DH3" s="137" t="s">
        <v>492</v>
      </c>
      <c r="DI3" s="137" t="s">
        <v>493</v>
      </c>
      <c r="DJ3" s="137" t="s">
        <v>494</v>
      </c>
      <c r="DK3" s="138" t="s">
        <v>495</v>
      </c>
      <c r="DL3" s="137" t="s">
        <v>496</v>
      </c>
      <c r="DM3" s="137" t="s">
        <v>497</v>
      </c>
      <c r="DN3" s="137" t="s">
        <v>498</v>
      </c>
      <c r="DO3" s="137" t="s">
        <v>499</v>
      </c>
      <c r="DP3" s="133" t="s">
        <v>500</v>
      </c>
      <c r="DQ3" s="65" t="s">
        <v>501</v>
      </c>
      <c r="DR3" s="66" t="s">
        <v>502</v>
      </c>
      <c r="DS3" s="66" t="s">
        <v>503</v>
      </c>
      <c r="DT3" s="65" t="s">
        <v>504</v>
      </c>
      <c r="DU3" s="65" t="s">
        <v>505</v>
      </c>
      <c r="DV3" s="66" t="s">
        <v>506</v>
      </c>
      <c r="DW3" s="66" t="s">
        <v>507</v>
      </c>
      <c r="DX3" s="66" t="s">
        <v>508</v>
      </c>
      <c r="DY3" s="66" t="s">
        <v>509</v>
      </c>
      <c r="DZ3" s="66" t="s">
        <v>510</v>
      </c>
      <c r="EA3" s="66" t="s">
        <v>511</v>
      </c>
      <c r="EB3" s="66" t="s">
        <v>512</v>
      </c>
      <c r="EC3" s="137" t="s">
        <v>513</v>
      </c>
      <c r="ED3" s="138" t="s">
        <v>514</v>
      </c>
      <c r="EE3" s="140" t="s">
        <v>515</v>
      </c>
      <c r="EF3" s="140" t="s">
        <v>516</v>
      </c>
      <c r="EG3" s="140" t="s">
        <v>517</v>
      </c>
      <c r="EH3" s="140" t="s">
        <v>518</v>
      </c>
      <c r="EI3" s="141" t="s">
        <v>519</v>
      </c>
      <c r="EJ3" s="141" t="s">
        <v>520</v>
      </c>
      <c r="EK3" s="141" t="s">
        <v>521</v>
      </c>
      <c r="EL3" s="141" t="s">
        <v>522</v>
      </c>
      <c r="EM3" s="133" t="s">
        <v>523</v>
      </c>
      <c r="EN3" s="134" t="s">
        <v>524</v>
      </c>
      <c r="EO3" s="134" t="s">
        <v>669</v>
      </c>
      <c r="EP3" s="141" t="s">
        <v>525</v>
      </c>
      <c r="EQ3" s="141" t="s">
        <v>526</v>
      </c>
      <c r="ER3" s="141" t="s">
        <v>527</v>
      </c>
      <c r="ES3" s="69" t="s">
        <v>528</v>
      </c>
      <c r="ET3" s="141" t="s">
        <v>529</v>
      </c>
      <c r="EU3" s="141" t="s">
        <v>530</v>
      </c>
      <c r="EV3" s="141" t="s">
        <v>531</v>
      </c>
      <c r="EW3" s="69" t="s">
        <v>532</v>
      </c>
      <c r="EX3" s="141" t="s">
        <v>533</v>
      </c>
      <c r="EY3" s="141" t="s">
        <v>534</v>
      </c>
      <c r="EZ3" s="141" t="s">
        <v>535</v>
      </c>
      <c r="FA3" s="141" t="s">
        <v>536</v>
      </c>
      <c r="FB3" s="141" t="s">
        <v>537</v>
      </c>
      <c r="FC3" s="69" t="s">
        <v>538</v>
      </c>
      <c r="FD3" s="141" t="s">
        <v>539</v>
      </c>
      <c r="FE3" s="141" t="s">
        <v>540</v>
      </c>
      <c r="FF3" s="141" t="s">
        <v>541</v>
      </c>
      <c r="FG3" s="69" t="s">
        <v>542</v>
      </c>
      <c r="FH3" s="69" t="s">
        <v>543</v>
      </c>
      <c r="FI3" s="141" t="s">
        <v>544</v>
      </c>
      <c r="FJ3" s="141" t="s">
        <v>545</v>
      </c>
      <c r="FK3" s="141" t="s">
        <v>546</v>
      </c>
      <c r="FL3" s="133" t="s">
        <v>547</v>
      </c>
      <c r="FM3" s="141" t="s">
        <v>548</v>
      </c>
      <c r="FN3" s="141" t="s">
        <v>549</v>
      </c>
      <c r="FO3" s="141" t="s">
        <v>550</v>
      </c>
      <c r="FP3" s="141" t="s">
        <v>551</v>
      </c>
      <c r="FQ3" s="141" t="s">
        <v>552</v>
      </c>
      <c r="FR3" s="69" t="s">
        <v>553</v>
      </c>
      <c r="FS3" s="141" t="s">
        <v>554</v>
      </c>
      <c r="FT3" s="141" t="s">
        <v>555</v>
      </c>
      <c r="FU3" s="141" t="s">
        <v>556</v>
      </c>
      <c r="FV3" s="141" t="s">
        <v>557</v>
      </c>
      <c r="FW3" s="141" t="s">
        <v>558</v>
      </c>
      <c r="FX3" s="141" t="s">
        <v>559</v>
      </c>
      <c r="FY3" s="141" t="s">
        <v>560</v>
      </c>
      <c r="FZ3" s="69" t="s">
        <v>561</v>
      </c>
      <c r="GA3" s="69" t="s">
        <v>562</v>
      </c>
      <c r="GB3" s="69" t="s">
        <v>563</v>
      </c>
      <c r="GC3" s="69" t="s">
        <v>564</v>
      </c>
      <c r="GD3" s="69" t="s">
        <v>565</v>
      </c>
      <c r="GE3" s="69" t="s">
        <v>566</v>
      </c>
      <c r="GF3" s="69" t="s">
        <v>567</v>
      </c>
      <c r="GG3" s="69" t="s">
        <v>568</v>
      </c>
      <c r="GH3" s="141" t="s">
        <v>569</v>
      </c>
      <c r="GI3" s="133" t="s">
        <v>570</v>
      </c>
      <c r="GJ3" s="69" t="s">
        <v>571</v>
      </c>
      <c r="GK3" s="141" t="s">
        <v>572</v>
      </c>
      <c r="GL3" s="141" t="s">
        <v>573</v>
      </c>
      <c r="GM3" s="141" t="s">
        <v>574</v>
      </c>
      <c r="GN3" s="69" t="s">
        <v>575</v>
      </c>
      <c r="GO3" s="69" t="s">
        <v>576</v>
      </c>
      <c r="GP3" s="69" t="s">
        <v>577</v>
      </c>
      <c r="GQ3" s="69" t="s">
        <v>578</v>
      </c>
      <c r="GR3" s="69" t="s">
        <v>579</v>
      </c>
      <c r="GS3" s="141" t="s">
        <v>580</v>
      </c>
      <c r="GT3" s="141" t="s">
        <v>581</v>
      </c>
      <c r="GU3" s="141" t="s">
        <v>582</v>
      </c>
      <c r="GV3" s="141" t="s">
        <v>583</v>
      </c>
      <c r="GW3" s="141" t="s">
        <v>584</v>
      </c>
      <c r="GX3" s="141" t="s">
        <v>585</v>
      </c>
      <c r="GY3" s="141" t="s">
        <v>586</v>
      </c>
      <c r="GZ3" s="141" t="s">
        <v>587</v>
      </c>
      <c r="HA3" s="141" t="s">
        <v>588</v>
      </c>
      <c r="HB3" s="141" t="s">
        <v>589</v>
      </c>
      <c r="HC3" s="69" t="s">
        <v>590</v>
      </c>
      <c r="HD3" s="141" t="s">
        <v>591</v>
      </c>
      <c r="HE3" s="69" t="s">
        <v>592</v>
      </c>
      <c r="HF3" s="133" t="s">
        <v>593</v>
      </c>
      <c r="HG3" s="134" t="s">
        <v>594</v>
      </c>
      <c r="HH3" s="134" t="s">
        <v>670</v>
      </c>
      <c r="HI3" s="69" t="s">
        <v>595</v>
      </c>
      <c r="HJ3" s="69" t="s">
        <v>596</v>
      </c>
      <c r="HK3" s="69" t="s">
        <v>597</v>
      </c>
      <c r="HL3" s="69" t="s">
        <v>598</v>
      </c>
      <c r="HM3" s="69" t="s">
        <v>599</v>
      </c>
      <c r="HN3" s="69" t="s">
        <v>600</v>
      </c>
      <c r="HO3" s="69" t="s">
        <v>601</v>
      </c>
      <c r="HP3" s="141" t="s">
        <v>602</v>
      </c>
      <c r="HQ3" s="141" t="s">
        <v>603</v>
      </c>
      <c r="HR3" s="141" t="s">
        <v>604</v>
      </c>
      <c r="HS3" s="141" t="s">
        <v>605</v>
      </c>
      <c r="HT3" s="69" t="s">
        <v>606</v>
      </c>
      <c r="HU3" s="69" t="s">
        <v>607</v>
      </c>
      <c r="HV3" s="69" t="s">
        <v>608</v>
      </c>
      <c r="HW3" s="69" t="s">
        <v>609</v>
      </c>
      <c r="HX3" s="141" t="s">
        <v>610</v>
      </c>
      <c r="HY3" s="141" t="s">
        <v>611</v>
      </c>
      <c r="HZ3" s="141" t="s">
        <v>612</v>
      </c>
      <c r="IA3" s="141" t="s">
        <v>613</v>
      </c>
      <c r="IB3" s="69" t="s">
        <v>614</v>
      </c>
      <c r="IC3" s="141" t="s">
        <v>615</v>
      </c>
      <c r="ID3" s="141" t="s">
        <v>616</v>
      </c>
      <c r="IE3" s="141" t="s">
        <v>617</v>
      </c>
      <c r="IF3" s="141" t="s">
        <v>618</v>
      </c>
      <c r="IG3" s="141" t="s">
        <v>619</v>
      </c>
      <c r="IH3" s="69" t="s">
        <v>620</v>
      </c>
      <c r="II3" s="141" t="s">
        <v>621</v>
      </c>
      <c r="IJ3" s="141" t="s">
        <v>622</v>
      </c>
      <c r="IK3" s="141" t="s">
        <v>623</v>
      </c>
      <c r="IL3" s="141" t="s">
        <v>624</v>
      </c>
      <c r="IM3" s="133" t="s">
        <v>625</v>
      </c>
      <c r="IN3" s="141" t="s">
        <v>626</v>
      </c>
      <c r="IO3" s="141" t="s">
        <v>627</v>
      </c>
      <c r="IP3" s="69" t="s">
        <v>628</v>
      </c>
      <c r="IQ3" s="69" t="s">
        <v>629</v>
      </c>
      <c r="IR3" s="141" t="s">
        <v>630</v>
      </c>
      <c r="IS3" s="69" t="s">
        <v>631</v>
      </c>
      <c r="IT3" s="141" t="s">
        <v>632</v>
      </c>
      <c r="IU3" s="141" t="s">
        <v>633</v>
      </c>
      <c r="IV3" s="141" t="s">
        <v>634</v>
      </c>
      <c r="IW3" s="141" t="s">
        <v>635</v>
      </c>
      <c r="IX3" s="141" t="s">
        <v>636</v>
      </c>
      <c r="IY3" s="141" t="s">
        <v>637</v>
      </c>
      <c r="IZ3" s="141" t="s">
        <v>638</v>
      </c>
      <c r="JA3" s="141" t="s">
        <v>639</v>
      </c>
      <c r="JB3" s="141" t="s">
        <v>640</v>
      </c>
      <c r="JC3" s="141" t="s">
        <v>641</v>
      </c>
      <c r="JD3" s="69" t="s">
        <v>642</v>
      </c>
      <c r="JE3" s="69" t="s">
        <v>643</v>
      </c>
      <c r="JF3" s="69" t="s">
        <v>644</v>
      </c>
      <c r="JG3" s="69" t="s">
        <v>645</v>
      </c>
      <c r="JH3" s="69" t="s">
        <v>646</v>
      </c>
      <c r="JI3" s="69" t="s">
        <v>647</v>
      </c>
      <c r="JJ3" s="69" t="s">
        <v>648</v>
      </c>
      <c r="JK3" s="69" t="s">
        <v>649</v>
      </c>
      <c r="JL3" s="133" t="s">
        <v>650</v>
      </c>
      <c r="JM3" s="69" t="s">
        <v>651</v>
      </c>
      <c r="JN3" s="69" t="s">
        <v>652</v>
      </c>
      <c r="JO3" s="141" t="s">
        <v>653</v>
      </c>
      <c r="JP3" s="141" t="s">
        <v>654</v>
      </c>
      <c r="JQ3" s="69" t="s">
        <v>655</v>
      </c>
      <c r="JR3" s="69" t="s">
        <v>656</v>
      </c>
      <c r="JS3" s="141" t="s">
        <v>657</v>
      </c>
      <c r="JT3" s="141" t="s">
        <v>658</v>
      </c>
      <c r="JU3" s="141" t="s">
        <v>659</v>
      </c>
      <c r="JV3" s="141" t="s">
        <v>660</v>
      </c>
      <c r="JW3" s="141" t="s">
        <v>661</v>
      </c>
      <c r="JX3" s="141" t="s">
        <v>662</v>
      </c>
      <c r="JY3" s="141" t="s">
        <v>663</v>
      </c>
      <c r="JZ3" s="141" t="s">
        <v>664</v>
      </c>
      <c r="KA3" s="133" t="s">
        <v>665</v>
      </c>
      <c r="KB3" s="135" t="s">
        <v>666</v>
      </c>
      <c r="KC3" s="136" t="s">
        <v>667</v>
      </c>
      <c r="KD3" s="143" t="s">
        <v>676</v>
      </c>
      <c r="KE3" s="144" t="s">
        <v>677</v>
      </c>
    </row>
    <row r="4" spans="1:319" s="2" customFormat="1" ht="18" x14ac:dyDescent="0.2">
      <c r="A4" s="58"/>
      <c r="B4" s="3"/>
      <c r="C4" s="18"/>
      <c r="D4" s="50">
        <v>1</v>
      </c>
      <c r="E4" s="50">
        <v>2</v>
      </c>
      <c r="F4" s="50">
        <v>3</v>
      </c>
      <c r="G4" s="16">
        <v>4</v>
      </c>
      <c r="H4" s="50">
        <v>5</v>
      </c>
      <c r="I4" s="50">
        <v>6</v>
      </c>
      <c r="J4" s="50">
        <v>7</v>
      </c>
      <c r="K4" s="16">
        <v>8</v>
      </c>
      <c r="L4" s="50">
        <v>9</v>
      </c>
      <c r="M4" s="50">
        <v>10</v>
      </c>
      <c r="N4" s="50">
        <v>11</v>
      </c>
      <c r="O4" s="16">
        <v>12</v>
      </c>
      <c r="P4" s="50">
        <v>13</v>
      </c>
      <c r="Q4" s="50">
        <v>14</v>
      </c>
      <c r="R4" s="50">
        <v>15</v>
      </c>
      <c r="S4" s="16">
        <v>16</v>
      </c>
      <c r="T4" s="50">
        <v>17</v>
      </c>
      <c r="U4" s="50">
        <v>18</v>
      </c>
      <c r="V4" s="50">
        <v>19</v>
      </c>
      <c r="W4" s="16">
        <v>20</v>
      </c>
      <c r="X4" s="50">
        <v>21</v>
      </c>
      <c r="Y4" s="50">
        <v>22</v>
      </c>
      <c r="Z4" s="76"/>
      <c r="AA4" s="58">
        <v>23</v>
      </c>
      <c r="AB4" s="58">
        <v>24</v>
      </c>
      <c r="AC4" s="58">
        <v>25</v>
      </c>
      <c r="AD4" s="58">
        <v>26</v>
      </c>
      <c r="AE4" s="58">
        <v>27</v>
      </c>
      <c r="AF4" s="58">
        <v>28</v>
      </c>
      <c r="AG4" s="58">
        <v>29</v>
      </c>
      <c r="AH4" s="58">
        <v>30</v>
      </c>
      <c r="AI4" s="58">
        <v>31</v>
      </c>
      <c r="AJ4" s="58">
        <v>32</v>
      </c>
      <c r="AK4" s="58">
        <v>33</v>
      </c>
      <c r="AL4" s="58">
        <v>34</v>
      </c>
      <c r="AM4" s="58">
        <v>35</v>
      </c>
      <c r="AN4" s="58">
        <v>36</v>
      </c>
      <c r="AO4" s="58">
        <v>37</v>
      </c>
      <c r="AP4" s="58">
        <v>38</v>
      </c>
      <c r="AQ4" s="58">
        <v>39</v>
      </c>
      <c r="AR4" s="58">
        <v>40</v>
      </c>
      <c r="AS4" s="58">
        <v>41</v>
      </c>
      <c r="AT4" s="58">
        <v>42</v>
      </c>
      <c r="AU4" s="58">
        <v>43</v>
      </c>
      <c r="AV4" s="58">
        <v>44</v>
      </c>
      <c r="AW4" s="58"/>
      <c r="AX4" s="58">
        <v>45</v>
      </c>
      <c r="AY4" s="58">
        <v>46</v>
      </c>
      <c r="AZ4" s="58">
        <v>47</v>
      </c>
      <c r="BA4" s="58">
        <v>48</v>
      </c>
      <c r="BB4" s="58">
        <v>49</v>
      </c>
      <c r="BC4" s="58">
        <v>50</v>
      </c>
      <c r="BD4" s="58">
        <v>51</v>
      </c>
      <c r="BE4" s="58">
        <v>52</v>
      </c>
      <c r="BF4" s="58">
        <v>53</v>
      </c>
      <c r="BG4" s="58">
        <v>54</v>
      </c>
      <c r="BH4" s="58">
        <v>55</v>
      </c>
      <c r="BI4" s="58"/>
      <c r="BJ4" s="58">
        <v>56</v>
      </c>
      <c r="BK4" s="58">
        <v>57</v>
      </c>
      <c r="BL4" s="58">
        <v>58</v>
      </c>
      <c r="BM4" s="58">
        <v>59</v>
      </c>
      <c r="BN4" s="58">
        <v>60</v>
      </c>
      <c r="BO4" s="58">
        <v>61</v>
      </c>
      <c r="BP4" s="58">
        <v>62</v>
      </c>
      <c r="BQ4" s="58">
        <v>63</v>
      </c>
      <c r="BR4" s="58">
        <v>64</v>
      </c>
      <c r="BS4" s="58">
        <v>65</v>
      </c>
      <c r="BT4" s="58">
        <v>66</v>
      </c>
      <c r="BU4" s="58"/>
      <c r="BV4" s="58"/>
      <c r="BW4" s="58">
        <v>67</v>
      </c>
      <c r="BX4" s="58">
        <v>68</v>
      </c>
      <c r="BY4" s="58">
        <v>69</v>
      </c>
      <c r="BZ4" s="58">
        <v>70</v>
      </c>
      <c r="CA4" s="58">
        <v>71</v>
      </c>
      <c r="CB4" s="58">
        <v>72</v>
      </c>
      <c r="CC4" s="58">
        <v>73</v>
      </c>
      <c r="CD4" s="58">
        <v>74</v>
      </c>
      <c r="CE4" s="58">
        <v>75</v>
      </c>
      <c r="CF4" s="58">
        <v>76</v>
      </c>
      <c r="CG4" s="58">
        <v>77</v>
      </c>
      <c r="CH4" s="58">
        <v>78</v>
      </c>
      <c r="CI4" s="58">
        <v>79</v>
      </c>
      <c r="CJ4" s="58">
        <v>80</v>
      </c>
      <c r="CK4" s="58">
        <v>81</v>
      </c>
      <c r="CL4" s="58">
        <v>82</v>
      </c>
      <c r="CM4" s="58">
        <v>83</v>
      </c>
      <c r="CN4" s="58">
        <v>84</v>
      </c>
      <c r="CO4" s="58">
        <v>85</v>
      </c>
      <c r="CP4" s="58">
        <v>86</v>
      </c>
      <c r="CQ4" s="58">
        <v>87</v>
      </c>
      <c r="CR4" s="58">
        <v>88</v>
      </c>
      <c r="CS4" s="58"/>
      <c r="CT4" s="58">
        <v>89</v>
      </c>
      <c r="CU4" s="58">
        <v>90</v>
      </c>
      <c r="CV4" s="58">
        <v>91</v>
      </c>
      <c r="CW4" s="58">
        <v>92</v>
      </c>
      <c r="CX4" s="58">
        <v>93</v>
      </c>
      <c r="CY4" s="58">
        <v>94</v>
      </c>
      <c r="CZ4" s="58">
        <v>95</v>
      </c>
      <c r="DA4" s="58">
        <v>96</v>
      </c>
      <c r="DB4" s="58">
        <v>97</v>
      </c>
      <c r="DC4" s="58">
        <v>98</v>
      </c>
      <c r="DD4" s="58">
        <v>99</v>
      </c>
      <c r="DE4" s="58">
        <v>100</v>
      </c>
      <c r="DF4" s="58">
        <v>101</v>
      </c>
      <c r="DG4" s="58">
        <v>102</v>
      </c>
      <c r="DH4" s="58">
        <v>103</v>
      </c>
      <c r="DI4" s="58">
        <v>104</v>
      </c>
      <c r="DJ4" s="58">
        <v>105</v>
      </c>
      <c r="DK4" s="58">
        <v>106</v>
      </c>
      <c r="DL4" s="58">
        <v>107</v>
      </c>
      <c r="DM4" s="58">
        <v>108</v>
      </c>
      <c r="DN4" s="58">
        <v>109</v>
      </c>
      <c r="DO4" s="58">
        <v>110</v>
      </c>
      <c r="DP4" s="58"/>
      <c r="DQ4" s="58">
        <v>111</v>
      </c>
      <c r="DR4" s="58">
        <v>112</v>
      </c>
      <c r="DS4" s="58">
        <v>113</v>
      </c>
      <c r="DT4" s="58">
        <v>114</v>
      </c>
      <c r="DU4" s="58">
        <v>115</v>
      </c>
      <c r="DV4" s="58">
        <v>116</v>
      </c>
      <c r="DW4" s="58">
        <v>117</v>
      </c>
      <c r="DX4" s="58">
        <v>118</v>
      </c>
      <c r="DY4" s="58">
        <v>119</v>
      </c>
      <c r="DZ4" s="58">
        <v>120</v>
      </c>
      <c r="EA4" s="58">
        <v>121</v>
      </c>
      <c r="EB4" s="58">
        <v>122</v>
      </c>
      <c r="EC4" s="58">
        <v>123</v>
      </c>
      <c r="ED4" s="58">
        <v>124</v>
      </c>
      <c r="EE4" s="58">
        <v>125</v>
      </c>
      <c r="EF4" s="58">
        <v>126</v>
      </c>
      <c r="EG4" s="58">
        <v>127</v>
      </c>
      <c r="EH4" s="58">
        <v>128</v>
      </c>
      <c r="EI4" s="58">
        <v>129</v>
      </c>
      <c r="EJ4" s="58">
        <v>130</v>
      </c>
      <c r="EK4" s="58">
        <v>131</v>
      </c>
      <c r="EL4" s="58">
        <v>132</v>
      </c>
      <c r="EM4" s="58"/>
      <c r="EN4" s="58"/>
      <c r="EO4" s="58"/>
      <c r="EP4" s="58">
        <v>133</v>
      </c>
      <c r="EQ4" s="58">
        <v>134</v>
      </c>
      <c r="ER4" s="58">
        <v>135</v>
      </c>
      <c r="ES4" s="58">
        <v>136</v>
      </c>
      <c r="ET4" s="58">
        <v>137</v>
      </c>
      <c r="EU4" s="58">
        <v>138</v>
      </c>
      <c r="EV4" s="58">
        <v>139</v>
      </c>
      <c r="EW4" s="58">
        <v>140</v>
      </c>
      <c r="EX4" s="58">
        <v>141</v>
      </c>
      <c r="EY4" s="58">
        <v>142</v>
      </c>
      <c r="EZ4" s="58">
        <v>143</v>
      </c>
      <c r="FA4" s="58">
        <v>144</v>
      </c>
      <c r="FB4" s="58">
        <v>145</v>
      </c>
      <c r="FC4" s="58">
        <v>146</v>
      </c>
      <c r="FD4" s="58">
        <v>147</v>
      </c>
      <c r="FE4" s="58">
        <v>148</v>
      </c>
      <c r="FF4" s="58">
        <v>149</v>
      </c>
      <c r="FG4" s="58">
        <v>150</v>
      </c>
      <c r="FH4" s="58">
        <v>151</v>
      </c>
      <c r="FI4" s="58">
        <v>152</v>
      </c>
      <c r="FJ4" s="58">
        <v>153</v>
      </c>
      <c r="FK4" s="58">
        <v>154</v>
      </c>
      <c r="FL4" s="58"/>
      <c r="FM4" s="58">
        <v>155</v>
      </c>
      <c r="FN4" s="58">
        <v>156</v>
      </c>
      <c r="FO4" s="58">
        <v>157</v>
      </c>
      <c r="FP4" s="58">
        <v>158</v>
      </c>
      <c r="FQ4" s="58">
        <v>159</v>
      </c>
      <c r="FR4" s="58">
        <v>160</v>
      </c>
      <c r="FS4" s="58">
        <v>161</v>
      </c>
      <c r="FT4" s="58">
        <v>162</v>
      </c>
      <c r="FU4" s="58">
        <v>163</v>
      </c>
      <c r="FV4" s="58">
        <v>164</v>
      </c>
      <c r="FW4" s="58">
        <v>165</v>
      </c>
      <c r="FX4" s="58">
        <v>166</v>
      </c>
      <c r="FY4" s="58">
        <v>167</v>
      </c>
      <c r="FZ4" s="58">
        <v>168</v>
      </c>
      <c r="GA4" s="58">
        <v>169</v>
      </c>
      <c r="GB4" s="58">
        <v>170</v>
      </c>
      <c r="GC4" s="58">
        <v>171</v>
      </c>
      <c r="GD4" s="58">
        <v>172</v>
      </c>
      <c r="GE4" s="58">
        <v>173</v>
      </c>
      <c r="GF4" s="58">
        <v>174</v>
      </c>
      <c r="GG4" s="58">
        <v>175</v>
      </c>
      <c r="GH4" s="58">
        <v>176</v>
      </c>
      <c r="GI4" s="58"/>
      <c r="GJ4" s="58">
        <v>177</v>
      </c>
      <c r="GK4" s="58">
        <v>178</v>
      </c>
      <c r="GL4" s="58">
        <v>179</v>
      </c>
      <c r="GM4" s="58">
        <v>180</v>
      </c>
      <c r="GN4" s="58">
        <v>181</v>
      </c>
      <c r="GO4" s="58">
        <v>182</v>
      </c>
      <c r="GP4" s="58">
        <v>183</v>
      </c>
      <c r="GQ4" s="58">
        <v>184</v>
      </c>
      <c r="GR4" s="58">
        <v>185</v>
      </c>
      <c r="GS4" s="58">
        <v>186</v>
      </c>
      <c r="GT4" s="58">
        <v>187</v>
      </c>
      <c r="GU4" s="58">
        <v>188</v>
      </c>
      <c r="GV4" s="58">
        <v>189</v>
      </c>
      <c r="GW4" s="58">
        <v>190</v>
      </c>
      <c r="GX4" s="58">
        <v>191</v>
      </c>
      <c r="GY4" s="58">
        <v>192</v>
      </c>
      <c r="GZ4" s="58">
        <v>193</v>
      </c>
      <c r="HA4" s="58">
        <v>194</v>
      </c>
      <c r="HB4" s="58">
        <v>195</v>
      </c>
      <c r="HC4" s="58">
        <v>196</v>
      </c>
      <c r="HD4" s="58">
        <v>197</v>
      </c>
      <c r="HE4" s="58">
        <v>198</v>
      </c>
      <c r="HF4" s="58"/>
      <c r="HG4" s="58"/>
      <c r="HH4" s="58"/>
      <c r="HI4" s="58">
        <v>199</v>
      </c>
      <c r="HJ4" s="58">
        <v>200</v>
      </c>
      <c r="HK4" s="58">
        <v>201</v>
      </c>
      <c r="HL4" s="58">
        <v>202</v>
      </c>
      <c r="HM4" s="58">
        <v>203</v>
      </c>
      <c r="HN4" s="58">
        <v>204</v>
      </c>
      <c r="HO4" s="58">
        <v>205</v>
      </c>
      <c r="HP4" s="58">
        <v>206</v>
      </c>
      <c r="HQ4" s="58">
        <v>207</v>
      </c>
      <c r="HR4" s="58">
        <v>208</v>
      </c>
      <c r="HS4" s="58">
        <v>209</v>
      </c>
      <c r="HT4" s="58">
        <v>210</v>
      </c>
      <c r="HU4" s="58">
        <v>211</v>
      </c>
      <c r="HV4" s="58">
        <v>212</v>
      </c>
      <c r="HW4" s="58">
        <v>213</v>
      </c>
      <c r="HX4" s="58">
        <v>214</v>
      </c>
      <c r="HY4" s="58">
        <v>215</v>
      </c>
      <c r="HZ4" s="58">
        <v>216</v>
      </c>
      <c r="IA4" s="58">
        <v>217</v>
      </c>
      <c r="IB4" s="58">
        <v>218</v>
      </c>
      <c r="IC4" s="58">
        <v>219</v>
      </c>
      <c r="ID4" s="58">
        <v>220</v>
      </c>
      <c r="IE4" s="58">
        <v>221</v>
      </c>
      <c r="IF4" s="58">
        <v>222</v>
      </c>
      <c r="IG4" s="58">
        <v>223</v>
      </c>
      <c r="IH4" s="58">
        <v>224</v>
      </c>
      <c r="II4" s="58">
        <v>225</v>
      </c>
      <c r="IJ4" s="58">
        <v>226</v>
      </c>
      <c r="IK4" s="58">
        <v>227</v>
      </c>
      <c r="IL4" s="58">
        <v>228</v>
      </c>
      <c r="IM4" s="58"/>
      <c r="IN4" s="58">
        <v>229</v>
      </c>
      <c r="IO4" s="58">
        <v>230</v>
      </c>
      <c r="IP4" s="58">
        <v>231</v>
      </c>
      <c r="IQ4" s="58">
        <v>232</v>
      </c>
      <c r="IR4" s="58">
        <v>233</v>
      </c>
      <c r="IS4" s="58">
        <v>234</v>
      </c>
      <c r="IT4" s="58">
        <v>235</v>
      </c>
      <c r="IU4" s="58">
        <v>236</v>
      </c>
      <c r="IV4" s="58">
        <v>237</v>
      </c>
      <c r="IW4" s="58">
        <v>238</v>
      </c>
      <c r="IX4" s="58">
        <v>239</v>
      </c>
      <c r="IY4" s="58">
        <v>240</v>
      </c>
      <c r="IZ4" s="58">
        <v>241</v>
      </c>
      <c r="JA4" s="58">
        <v>242</v>
      </c>
      <c r="JB4" s="58">
        <v>243</v>
      </c>
      <c r="JC4" s="58">
        <v>244</v>
      </c>
      <c r="JD4" s="58">
        <v>245</v>
      </c>
      <c r="JE4" s="58">
        <v>246</v>
      </c>
      <c r="JF4" s="58">
        <v>247</v>
      </c>
      <c r="JG4" s="58">
        <v>248</v>
      </c>
      <c r="JH4" s="58">
        <v>249</v>
      </c>
      <c r="JI4" s="58">
        <v>250</v>
      </c>
      <c r="JJ4" s="58">
        <v>251</v>
      </c>
      <c r="JK4" s="58">
        <v>252</v>
      </c>
      <c r="JL4" s="58"/>
      <c r="JM4" s="58">
        <v>253</v>
      </c>
      <c r="JN4" s="58">
        <v>254</v>
      </c>
      <c r="JO4" s="58">
        <v>255</v>
      </c>
      <c r="JP4" s="58">
        <v>256</v>
      </c>
      <c r="JQ4" s="58">
        <v>257</v>
      </c>
      <c r="JR4" s="58">
        <v>258</v>
      </c>
      <c r="JS4" s="58">
        <v>259</v>
      </c>
      <c r="JT4" s="58">
        <v>260</v>
      </c>
      <c r="JU4" s="58">
        <v>261</v>
      </c>
      <c r="JV4" s="58">
        <v>262</v>
      </c>
      <c r="JW4" s="58">
        <v>263</v>
      </c>
      <c r="JX4" s="58">
        <v>264</v>
      </c>
      <c r="JY4" s="58">
        <v>265</v>
      </c>
      <c r="JZ4" s="58">
        <v>266</v>
      </c>
      <c r="KA4" s="58"/>
      <c r="KB4" s="58"/>
      <c r="KC4" s="58"/>
      <c r="KD4" s="58"/>
      <c r="KE4" s="58"/>
    </row>
    <row r="5" spans="1:319" s="5" customFormat="1" ht="115.5" hidden="1" customHeight="1" x14ac:dyDescent="0.2">
      <c r="A5" s="43" t="s">
        <v>206</v>
      </c>
      <c r="B5" s="33" t="s">
        <v>20</v>
      </c>
      <c r="C5" s="35"/>
      <c r="D5" s="50"/>
      <c r="E5" s="50"/>
      <c r="F5" s="50"/>
      <c r="G5" s="4"/>
      <c r="H5" s="4"/>
      <c r="I5" s="4"/>
      <c r="J5" s="4"/>
      <c r="K5" s="52"/>
      <c r="L5" s="6"/>
      <c r="M5" s="4"/>
      <c r="N5" s="4"/>
      <c r="O5" s="4"/>
      <c r="P5" s="6"/>
      <c r="Q5" s="6"/>
      <c r="R5" s="4"/>
      <c r="S5" s="4"/>
      <c r="T5" s="4"/>
      <c r="U5" s="62"/>
      <c r="V5" s="8"/>
      <c r="W5" s="8"/>
      <c r="X5" s="8"/>
      <c r="Y5" s="8"/>
      <c r="Z5" s="63">
        <f>SUM(D5:Y5)</f>
        <v>0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>
        <f>SUM(AA5:AV5)</f>
        <v>0</v>
      </c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>
        <v>1</v>
      </c>
      <c r="BK5" s="8"/>
      <c r="BL5" s="8"/>
      <c r="BM5" s="8"/>
      <c r="BN5" s="8"/>
      <c r="BO5" s="8">
        <v>1</v>
      </c>
      <c r="BP5" s="8"/>
      <c r="BQ5" s="8">
        <v>1</v>
      </c>
      <c r="BR5" s="8"/>
      <c r="BS5" s="8"/>
      <c r="BT5" s="8">
        <v>1</v>
      </c>
      <c r="BU5" s="8"/>
      <c r="BV5" s="8"/>
      <c r="BW5" s="8">
        <v>1</v>
      </c>
      <c r="BX5" s="8">
        <v>1</v>
      </c>
      <c r="BY5" s="8"/>
      <c r="BZ5" s="8">
        <v>1</v>
      </c>
      <c r="CA5" s="8">
        <v>1</v>
      </c>
      <c r="CB5" s="8"/>
      <c r="CC5" s="8">
        <v>1</v>
      </c>
      <c r="CD5" s="8">
        <v>1</v>
      </c>
      <c r="CE5" s="8">
        <v>1</v>
      </c>
      <c r="CF5" s="8">
        <v>1</v>
      </c>
      <c r="CG5" s="8"/>
      <c r="CH5" s="8"/>
      <c r="CI5" s="8"/>
      <c r="CJ5" s="8"/>
      <c r="CK5" s="8"/>
      <c r="CL5" s="8"/>
      <c r="CM5" s="8"/>
      <c r="CN5" s="8"/>
      <c r="CO5" s="8"/>
      <c r="CP5" s="8"/>
      <c r="CQ5" s="8">
        <v>1</v>
      </c>
      <c r="CR5" s="8">
        <v>1</v>
      </c>
      <c r="CS5" s="8"/>
      <c r="CT5" s="8">
        <v>1</v>
      </c>
      <c r="CU5" s="8">
        <v>1</v>
      </c>
      <c r="CV5" s="8"/>
      <c r="CW5" s="8">
        <v>1</v>
      </c>
      <c r="CX5" s="8">
        <v>1</v>
      </c>
      <c r="CY5" s="8">
        <v>1</v>
      </c>
      <c r="CZ5" s="8">
        <v>1</v>
      </c>
      <c r="DA5" s="8">
        <v>1</v>
      </c>
      <c r="DB5" s="8"/>
      <c r="DC5" s="8">
        <v>1</v>
      </c>
      <c r="DD5" s="8">
        <v>1</v>
      </c>
      <c r="DE5" s="8">
        <v>1</v>
      </c>
      <c r="DF5" s="8">
        <v>1</v>
      </c>
      <c r="DG5" s="8">
        <v>1</v>
      </c>
      <c r="DH5" s="8">
        <v>1</v>
      </c>
      <c r="DI5" s="8">
        <v>1</v>
      </c>
      <c r="DJ5" s="8">
        <v>1</v>
      </c>
      <c r="DK5" s="8">
        <v>1</v>
      </c>
      <c r="DL5" s="8">
        <v>1</v>
      </c>
      <c r="DM5" s="8">
        <v>1</v>
      </c>
      <c r="DN5" s="8">
        <v>1</v>
      </c>
      <c r="DO5" s="8">
        <v>1</v>
      </c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>
        <v>1</v>
      </c>
      <c r="ED5" s="8">
        <v>1</v>
      </c>
      <c r="EE5" s="8">
        <v>1</v>
      </c>
      <c r="EF5" s="8">
        <v>1</v>
      </c>
      <c r="EG5" s="8">
        <v>1</v>
      </c>
      <c r="EH5" s="8">
        <v>1</v>
      </c>
      <c r="EI5" s="8">
        <v>1</v>
      </c>
      <c r="EJ5" s="8">
        <v>1</v>
      </c>
      <c r="EK5" s="8">
        <v>1</v>
      </c>
      <c r="EL5" s="8">
        <v>1</v>
      </c>
      <c r="EM5" s="8"/>
      <c r="EN5" s="8"/>
      <c r="EO5" s="8"/>
      <c r="EP5" s="8">
        <v>1</v>
      </c>
      <c r="EQ5" s="8">
        <v>1</v>
      </c>
      <c r="ER5" s="8">
        <v>1</v>
      </c>
      <c r="ES5" s="8"/>
      <c r="ET5" s="8">
        <v>1</v>
      </c>
      <c r="EU5" s="8">
        <v>1</v>
      </c>
      <c r="EV5" s="8">
        <v>1</v>
      </c>
      <c r="EW5" s="8"/>
      <c r="EX5" s="8">
        <v>1</v>
      </c>
      <c r="EY5" s="8">
        <v>1</v>
      </c>
      <c r="EZ5" s="8">
        <v>1</v>
      </c>
      <c r="FA5" s="8">
        <v>1</v>
      </c>
      <c r="FB5" s="8">
        <v>1</v>
      </c>
      <c r="FC5" s="8"/>
      <c r="FD5" s="8">
        <v>1</v>
      </c>
      <c r="FE5" s="8">
        <v>1</v>
      </c>
      <c r="FF5" s="8">
        <v>1</v>
      </c>
      <c r="FG5" s="8"/>
      <c r="FH5" s="8"/>
      <c r="FI5" s="8">
        <v>1</v>
      </c>
      <c r="FJ5" s="8">
        <v>1</v>
      </c>
      <c r="FK5" s="8">
        <v>1</v>
      </c>
      <c r="FL5" s="8"/>
      <c r="FM5" s="8">
        <v>1</v>
      </c>
      <c r="FN5" s="8">
        <v>1</v>
      </c>
      <c r="FO5" s="8">
        <v>1</v>
      </c>
      <c r="FP5" s="8">
        <v>1</v>
      </c>
      <c r="FQ5" s="8">
        <v>1</v>
      </c>
      <c r="FR5" s="8"/>
      <c r="FS5" s="8">
        <v>1</v>
      </c>
      <c r="FT5" s="8">
        <v>1</v>
      </c>
      <c r="FU5" s="8">
        <v>1</v>
      </c>
      <c r="FV5" s="8">
        <v>1</v>
      </c>
      <c r="FW5" s="8">
        <v>1</v>
      </c>
      <c r="FX5" s="8">
        <v>1</v>
      </c>
      <c r="FY5" s="8">
        <v>1</v>
      </c>
      <c r="FZ5" s="8"/>
      <c r="GA5" s="8"/>
      <c r="GB5" s="8"/>
      <c r="GC5" s="8"/>
      <c r="GD5" s="8"/>
      <c r="GE5" s="8"/>
      <c r="GF5" s="8"/>
      <c r="GG5" s="8"/>
      <c r="GH5" s="8">
        <v>1</v>
      </c>
      <c r="GI5" s="8"/>
      <c r="GJ5" s="8"/>
      <c r="GK5" s="8">
        <v>1</v>
      </c>
      <c r="GL5" s="8">
        <v>1</v>
      </c>
      <c r="GM5" s="8">
        <v>1</v>
      </c>
      <c r="GN5" s="8"/>
      <c r="GO5" s="8"/>
      <c r="GP5" s="8"/>
      <c r="GQ5" s="8"/>
      <c r="GR5" s="8"/>
      <c r="GS5" s="8">
        <v>1</v>
      </c>
      <c r="GT5" s="8">
        <v>1</v>
      </c>
      <c r="GU5" s="8">
        <v>1</v>
      </c>
      <c r="GV5" s="8">
        <v>1</v>
      </c>
      <c r="GW5" s="8">
        <v>1</v>
      </c>
      <c r="GX5" s="8">
        <v>1</v>
      </c>
      <c r="GY5" s="8">
        <v>1</v>
      </c>
      <c r="GZ5" s="8">
        <v>1</v>
      </c>
      <c r="HA5" s="8">
        <v>1</v>
      </c>
      <c r="HB5" s="8">
        <v>1</v>
      </c>
      <c r="HC5" s="8"/>
      <c r="HD5" s="8">
        <v>1</v>
      </c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>
        <v>1</v>
      </c>
      <c r="HQ5" s="8">
        <v>1</v>
      </c>
      <c r="HR5" s="8">
        <v>1</v>
      </c>
      <c r="HS5" s="8">
        <v>1</v>
      </c>
      <c r="HT5" s="8"/>
      <c r="HU5" s="8"/>
      <c r="HV5" s="8"/>
      <c r="HW5" s="8"/>
      <c r="HX5" s="8">
        <v>1</v>
      </c>
      <c r="HY5" s="8">
        <v>1</v>
      </c>
      <c r="HZ5" s="8">
        <v>1</v>
      </c>
      <c r="IA5" s="8">
        <v>1</v>
      </c>
      <c r="IB5" s="8"/>
      <c r="IC5" s="8">
        <v>1</v>
      </c>
      <c r="ID5" s="8">
        <v>1</v>
      </c>
      <c r="IE5" s="8">
        <v>1</v>
      </c>
      <c r="IF5" s="8">
        <v>1</v>
      </c>
      <c r="IG5" s="8">
        <v>1</v>
      </c>
      <c r="IH5" s="8"/>
      <c r="II5" s="8">
        <v>1</v>
      </c>
      <c r="IJ5" s="8">
        <v>1</v>
      </c>
      <c r="IK5" s="8">
        <v>1</v>
      </c>
      <c r="IL5" s="8">
        <v>1</v>
      </c>
      <c r="IM5" s="8"/>
      <c r="IN5" s="8">
        <v>1</v>
      </c>
      <c r="IO5" s="8">
        <v>1</v>
      </c>
      <c r="IP5" s="8"/>
      <c r="IQ5" s="8"/>
      <c r="IR5" s="8">
        <v>1</v>
      </c>
      <c r="IS5" s="8"/>
      <c r="IT5" s="8">
        <v>1</v>
      </c>
      <c r="IU5" s="8">
        <v>1</v>
      </c>
      <c r="IV5" s="8">
        <v>1</v>
      </c>
      <c r="IW5" s="8">
        <v>1</v>
      </c>
      <c r="IX5" s="8">
        <v>1</v>
      </c>
      <c r="IY5" s="8">
        <v>1</v>
      </c>
      <c r="IZ5" s="8">
        <v>1</v>
      </c>
      <c r="JA5" s="8">
        <v>1</v>
      </c>
      <c r="JB5" s="8">
        <v>1</v>
      </c>
      <c r="JC5" s="8">
        <v>1</v>
      </c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>
        <v>1</v>
      </c>
      <c r="JP5" s="8">
        <v>1</v>
      </c>
      <c r="JQ5" s="8"/>
      <c r="JR5" s="8"/>
      <c r="JS5" s="8">
        <v>1</v>
      </c>
      <c r="JT5" s="8">
        <v>1</v>
      </c>
      <c r="JU5" s="8">
        <v>1</v>
      </c>
      <c r="JV5" s="8">
        <v>1</v>
      </c>
      <c r="JW5" s="8">
        <v>1</v>
      </c>
      <c r="JX5" s="8">
        <v>1</v>
      </c>
      <c r="JY5" s="8">
        <v>1</v>
      </c>
      <c r="JZ5" s="8">
        <v>1</v>
      </c>
      <c r="KA5" s="8"/>
      <c r="KB5" s="8"/>
      <c r="KC5" s="8">
        <f>JZ5+JY5+JX5+JW5+JV5+JU5+JT5+JS5+JP5+JO5+JC5+JB5+JA5+IZ5+IY5+IX5+IW5+IV5+IU5+IT5+IR5+IO5+IN5+IL5+IK5+IJ5+II5+IG5+IF5+IE5+IC5+IA5+ID5+HZ5+HY5+HX5+HS5+HR5+HQ5+HP5+HD5+HB5+HA5+GZ5+GY5+GX5+GW5+GV5+GU5+GT5+GS5+GM5+GK5+GL5+GH5+FY5+FX5+FW5+FV5+FU5+FT5+FS5+FQ5+FP5+FO5+FN5+FM5+FK5+FJ5+FI5+FF5+FE5+FD5+FB5+FA5+EZ5+EY5+EX5+EV5+EU5+ET5+ER5+EQ5+EP5+EL5+EK5+EJ5+EI5+EH5+EG5+EF5+EE5+ED5+EC5+DO5+DN5+DM5+DL5+DK5+DJ5+DI5+DH5+DG5+DF5+DE5+DD5+DC5+DA5+CZ5+CY5+CX5+CW5+CU5+CT5+CR5+CQ5+CF5+CE5+CD5+CC5+CA5+BZ5+BX5+BW5+BT5+BQ5+BO5+BJ5</f>
        <v>128</v>
      </c>
      <c r="KD5" s="8"/>
      <c r="KE5" s="8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</row>
    <row r="6" spans="1:319" s="5" customFormat="1" ht="15.75" hidden="1" x14ac:dyDescent="0.2">
      <c r="A6" s="44" t="s">
        <v>207</v>
      </c>
      <c r="B6" s="24" t="s">
        <v>21</v>
      </c>
      <c r="C6" s="36"/>
      <c r="D6" s="50"/>
      <c r="E6" s="50"/>
      <c r="F6" s="50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62"/>
      <c r="V6" s="8"/>
      <c r="W6" s="8"/>
      <c r="X6" s="8"/>
      <c r="Y6" s="8"/>
      <c r="Z6" s="63">
        <f t="shared" ref="Z6:Z69" si="0">SUM(D6:Y6)</f>
        <v>0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>
        <f t="shared" ref="AW6:AW69" si="1">SUM(AA6:AV6)</f>
        <v>0</v>
      </c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>
        <f t="shared" ref="BU6:BU37" si="2">SUM(AY6:BT6)</f>
        <v>0</v>
      </c>
      <c r="BV6" s="8">
        <f t="shared" ref="BV6:BV37" si="3">BU6+AW6+Z6</f>
        <v>0</v>
      </c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>
        <f t="shared" ref="CS6:CS69" si="4">SUM(BW6:CR6)</f>
        <v>0</v>
      </c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>
        <f t="shared" ref="DP6:DP69" si="5">SUM(CT6:DO6)</f>
        <v>0</v>
      </c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>
        <f t="shared" ref="EM6:EM69" si="6">SUM(DQ6:EL6)</f>
        <v>0</v>
      </c>
      <c r="EN6" s="8">
        <f t="shared" ref="EN6:EN69" si="7">EM6+DP6+CS6</f>
        <v>0</v>
      </c>
      <c r="EO6" s="8">
        <f t="shared" ref="EO6:EO69" si="8">EN6+BV6</f>
        <v>0</v>
      </c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>
        <f t="shared" ref="FL6:FL69" si="9">SUM(EP6:FK6)</f>
        <v>0</v>
      </c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>
        <f t="shared" ref="GI6:GI69" si="10">SUM(FM6:GH6)</f>
        <v>0</v>
      </c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>
        <f t="shared" ref="HF6:HF69" si="11">SUM(GJ6:HE6)</f>
        <v>0</v>
      </c>
      <c r="HG6" s="8">
        <f t="shared" ref="HG6:HG69" si="12">HF6+GI6+FL6</f>
        <v>0</v>
      </c>
      <c r="HH6" s="8">
        <f t="shared" ref="HH6:HH69" si="13">HG6+EO6</f>
        <v>0</v>
      </c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>
        <f t="shared" ref="IM6:IM69" si="14">SUM(HI6:IL6)</f>
        <v>0</v>
      </c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>
        <f t="shared" ref="JL6:JL69" si="15">SUM(IN6:JK6)</f>
        <v>0</v>
      </c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>
        <f t="shared" ref="KA6:KA69" si="16">SUM(JM6:JZ6)</f>
        <v>0</v>
      </c>
      <c r="KB6" s="8">
        <f t="shared" ref="KB6:KB69" si="17">KA6+JL6+IM6</f>
        <v>0</v>
      </c>
      <c r="KC6" s="8">
        <f t="shared" ref="KC6:KC69" si="18">KB6+HH6</f>
        <v>0</v>
      </c>
      <c r="KD6" s="8">
        <f>KA6+JZ6+JY6+JX6+JW6+JV6+JU6+JT6+JQ6+JP6+JD6+JC6+JB6+JA6+IZ6+IY6+IX6+IW6+IV6+IU6+IS6+IP6+IO6+IM6+IL6+IK6+IJ6+IH6+IG6+IF6+ID6+IB6+IE6+IA6+HZ6+HY6+HT6+HS6+HR6+HQ6+HE6+HC6+HB6+HA6+GZ6+GY6+GX6+GW6+GV6+GU6+GT6+GN6+GL6+GM6+GI6+FZ6+FY6+FX6+FW6+FV6+FU6+FT6+FR6+FQ6+FP6+FO6+FN6+FL6+FK6+FJ6+FG6+FF6+FE6+FC6+FB6+FA6+EZ6+EY6+EW6+EV6+EU6+ES6+ER6+EQ6+EM6+EL6+EK6+EJ6+EI6+EH6+EG6+EF6+EE6+ED6+DP6+DO6+DN6+DM6+DL6+DK6+DJ6+DI6+DH6+DG6+DF6+DE6+DD6+DB6+DA6+CZ6+CY6+CX6+CV6+CU6+CS6+CR6+CG6+CF6+CE6+CD6+CB6+CA6+BY6+BX6+BU6+BR6+BP6+BK6</f>
        <v>0</v>
      </c>
      <c r="KE6" s="8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</row>
    <row r="7" spans="1:319" s="5" customFormat="1" ht="51" hidden="1" x14ac:dyDescent="0.2">
      <c r="A7" s="45" t="s">
        <v>208</v>
      </c>
      <c r="B7" s="25" t="s">
        <v>22</v>
      </c>
      <c r="C7" s="37" t="s">
        <v>177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83"/>
      <c r="V7" s="84"/>
      <c r="W7" s="84"/>
      <c r="X7" s="84"/>
      <c r="Y7" s="84"/>
      <c r="Z7" s="85">
        <f t="shared" si="0"/>
        <v>0</v>
      </c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>
        <f t="shared" si="1"/>
        <v>0</v>
      </c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>
        <v>7.56</v>
      </c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>
        <f t="shared" si="2"/>
        <v>7.56</v>
      </c>
      <c r="BV7" s="84">
        <f t="shared" si="3"/>
        <v>7.56</v>
      </c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>
        <f t="shared" si="4"/>
        <v>0</v>
      </c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>
        <f t="shared" si="5"/>
        <v>0</v>
      </c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>
        <f t="shared" si="6"/>
        <v>0</v>
      </c>
      <c r="EN7" s="84">
        <f t="shared" si="7"/>
        <v>0</v>
      </c>
      <c r="EO7" s="84">
        <f t="shared" si="8"/>
        <v>7.56</v>
      </c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>
        <f t="shared" si="9"/>
        <v>0</v>
      </c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>
        <f t="shared" si="10"/>
        <v>0</v>
      </c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>
        <f t="shared" si="11"/>
        <v>0</v>
      </c>
      <c r="HG7" s="84">
        <f t="shared" si="12"/>
        <v>0</v>
      </c>
      <c r="HH7" s="84">
        <f t="shared" si="13"/>
        <v>7.56</v>
      </c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>
        <f t="shared" si="14"/>
        <v>0</v>
      </c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>
        <f t="shared" si="15"/>
        <v>0</v>
      </c>
      <c r="JM7" s="84"/>
      <c r="JN7" s="84"/>
      <c r="JO7" s="84"/>
      <c r="JP7" s="84"/>
      <c r="JQ7" s="84"/>
      <c r="JR7" s="84"/>
      <c r="JS7" s="84"/>
      <c r="JT7" s="84"/>
      <c r="JU7" s="84"/>
      <c r="JV7" s="84"/>
      <c r="JW7" s="84"/>
      <c r="JX7" s="84"/>
      <c r="JY7" s="84"/>
      <c r="JZ7" s="84"/>
      <c r="KA7" s="84">
        <f t="shared" si="16"/>
        <v>0</v>
      </c>
      <c r="KB7" s="84">
        <f t="shared" si="17"/>
        <v>0</v>
      </c>
      <c r="KC7" s="84">
        <f t="shared" si="18"/>
        <v>7.56</v>
      </c>
      <c r="KD7" s="8">
        <f t="shared" ref="KD7:KD38" si="19">JZ7+JY7+JX7+JW7+JV7+JU7+JT7+JS7+JO7+JP7+JC7+JB7+JA7+IZ7+IY7+IX7+IW7+IV7+IT7+IU7+IR7+IO7+IN7+IL7+IK7+IJ7+II7+IG7+IF7+ID7+IE7+IC7+IA7+HZ7+HY7+HX7+HS7+HR7+HQ7+HP7+HD7+HB7+GZ7+HA7+GY7+GX7+GW7+GV7+GU7+GT7+GS7+GM7+GL7+GK7+GH7+FY7+FX7+FW7+FV7+FU7+FT7+FS7+FQ7+FP7+FO7+FN7+FM7+FK7+FJ7+FI7+FF7+FD7+FE7+FB7+FA7+EZ7+EY7+EX7+EV7+EU7+ET7+ER7+EQ7+EP7+EL7+EK7+EJ7+EI7+EH7+EG7+EF7+EE7+ED7+EC7+DO7+DN7+DM7+DL7+DK7+DI7+DJ7+DH7+DG7+DF7+DE7+DD7+DC7+DA7+CZ7+CY7+CX7+CW7+CT7+CR7+CU7+CF7+CQ7+CE7+CD7+CC7+BZ7+CA7+BX7+BW7+BT7+BQ7+BO7+BJ7</f>
        <v>0</v>
      </c>
      <c r="KE7" s="8">
        <f t="shared" ref="KE7:KE38" si="20">KD7*BI7</f>
        <v>0</v>
      </c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</row>
    <row r="8" spans="1:319" s="5" customFormat="1" ht="15.75" hidden="1" x14ac:dyDescent="0.2">
      <c r="A8" s="45" t="s">
        <v>209</v>
      </c>
      <c r="B8" s="26" t="s">
        <v>23</v>
      </c>
      <c r="C8" s="37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83"/>
      <c r="V8" s="84"/>
      <c r="W8" s="84"/>
      <c r="X8" s="84"/>
      <c r="Y8" s="84"/>
      <c r="Z8" s="85">
        <f t="shared" si="0"/>
        <v>0</v>
      </c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>
        <f t="shared" si="1"/>
        <v>0</v>
      </c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>
        <f t="shared" si="2"/>
        <v>0</v>
      </c>
      <c r="BV8" s="84">
        <f t="shared" si="3"/>
        <v>0</v>
      </c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>
        <f t="shared" si="4"/>
        <v>0</v>
      </c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>
        <f t="shared" si="5"/>
        <v>0</v>
      </c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>
        <f t="shared" si="6"/>
        <v>0</v>
      </c>
      <c r="EN8" s="84">
        <f t="shared" si="7"/>
        <v>0</v>
      </c>
      <c r="EO8" s="84">
        <f t="shared" si="8"/>
        <v>0</v>
      </c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>
        <f t="shared" si="9"/>
        <v>0</v>
      </c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>
        <f t="shared" si="10"/>
        <v>0</v>
      </c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>
        <f t="shared" si="11"/>
        <v>0</v>
      </c>
      <c r="HG8" s="84">
        <f t="shared" si="12"/>
        <v>0</v>
      </c>
      <c r="HH8" s="84">
        <f t="shared" si="13"/>
        <v>0</v>
      </c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>
        <f t="shared" si="14"/>
        <v>0</v>
      </c>
      <c r="IN8" s="84"/>
      <c r="IO8" s="84"/>
      <c r="IP8" s="84"/>
      <c r="IQ8" s="84"/>
      <c r="IR8" s="84"/>
      <c r="IS8" s="84"/>
      <c r="IT8" s="84"/>
      <c r="IU8" s="84"/>
      <c r="IV8" s="84"/>
      <c r="IW8" s="84"/>
      <c r="IX8" s="84"/>
      <c r="IY8" s="84"/>
      <c r="IZ8" s="84"/>
      <c r="JA8" s="84"/>
      <c r="JB8" s="84"/>
      <c r="JC8" s="84"/>
      <c r="JD8" s="84"/>
      <c r="JE8" s="84"/>
      <c r="JF8" s="84"/>
      <c r="JG8" s="84"/>
      <c r="JH8" s="84"/>
      <c r="JI8" s="84"/>
      <c r="JJ8" s="84"/>
      <c r="JK8" s="84"/>
      <c r="JL8" s="84">
        <f t="shared" si="15"/>
        <v>0</v>
      </c>
      <c r="JM8" s="84"/>
      <c r="JN8" s="84"/>
      <c r="JO8" s="84"/>
      <c r="JP8" s="84"/>
      <c r="JQ8" s="84"/>
      <c r="JR8" s="84"/>
      <c r="JS8" s="84"/>
      <c r="JT8" s="84"/>
      <c r="JU8" s="84"/>
      <c r="JV8" s="84"/>
      <c r="JW8" s="84"/>
      <c r="JX8" s="84"/>
      <c r="JY8" s="84"/>
      <c r="JZ8" s="84"/>
      <c r="KA8" s="84">
        <f t="shared" si="16"/>
        <v>0</v>
      </c>
      <c r="KB8" s="84">
        <f t="shared" si="17"/>
        <v>0</v>
      </c>
      <c r="KC8" s="84">
        <f t="shared" si="18"/>
        <v>0</v>
      </c>
      <c r="KD8" s="8">
        <f t="shared" si="19"/>
        <v>0</v>
      </c>
      <c r="KE8" s="8">
        <f t="shared" si="20"/>
        <v>0</v>
      </c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</row>
    <row r="9" spans="1:319" s="5" customFormat="1" ht="25.5" hidden="1" x14ac:dyDescent="0.2">
      <c r="A9" s="45" t="s">
        <v>210</v>
      </c>
      <c r="B9" s="25" t="s">
        <v>24</v>
      </c>
      <c r="C9" s="37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83"/>
      <c r="V9" s="84"/>
      <c r="W9" s="84"/>
      <c r="X9" s="84"/>
      <c r="Y9" s="84"/>
      <c r="Z9" s="85">
        <f t="shared" si="0"/>
        <v>0</v>
      </c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>
        <f t="shared" si="1"/>
        <v>0</v>
      </c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>
        <f t="shared" si="2"/>
        <v>0</v>
      </c>
      <c r="BV9" s="84">
        <f t="shared" si="3"/>
        <v>0</v>
      </c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>
        <f t="shared" si="4"/>
        <v>0</v>
      </c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>
        <f t="shared" si="5"/>
        <v>0</v>
      </c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>
        <f t="shared" si="6"/>
        <v>0</v>
      </c>
      <c r="EN9" s="84">
        <f t="shared" si="7"/>
        <v>0</v>
      </c>
      <c r="EO9" s="84">
        <f t="shared" si="8"/>
        <v>0</v>
      </c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>
        <f t="shared" si="9"/>
        <v>0</v>
      </c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>
        <f t="shared" si="10"/>
        <v>0</v>
      </c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>
        <f t="shared" si="11"/>
        <v>0</v>
      </c>
      <c r="HG9" s="84">
        <f t="shared" si="12"/>
        <v>0</v>
      </c>
      <c r="HH9" s="84">
        <f t="shared" si="13"/>
        <v>0</v>
      </c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>
        <f t="shared" si="14"/>
        <v>0</v>
      </c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>
        <f t="shared" si="15"/>
        <v>0</v>
      </c>
      <c r="JM9" s="84"/>
      <c r="JN9" s="84"/>
      <c r="JO9" s="84"/>
      <c r="JP9" s="84"/>
      <c r="JQ9" s="84"/>
      <c r="JR9" s="84"/>
      <c r="JS9" s="84"/>
      <c r="JT9" s="84"/>
      <c r="JU9" s="84"/>
      <c r="JV9" s="84"/>
      <c r="JW9" s="84"/>
      <c r="JX9" s="84"/>
      <c r="JY9" s="84"/>
      <c r="JZ9" s="84"/>
      <c r="KA9" s="84">
        <f t="shared" si="16"/>
        <v>0</v>
      </c>
      <c r="KB9" s="84">
        <f t="shared" si="17"/>
        <v>0</v>
      </c>
      <c r="KC9" s="84">
        <f t="shared" si="18"/>
        <v>0</v>
      </c>
      <c r="KD9" s="8">
        <f t="shared" si="19"/>
        <v>0</v>
      </c>
      <c r="KE9" s="8">
        <f t="shared" si="20"/>
        <v>0</v>
      </c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</row>
    <row r="10" spans="1:319" s="5" customFormat="1" ht="15.75" hidden="1" x14ac:dyDescent="0.2">
      <c r="A10" s="45" t="s">
        <v>211</v>
      </c>
      <c r="B10" s="111" t="s">
        <v>13</v>
      </c>
      <c r="C10" s="37" t="s">
        <v>178</v>
      </c>
      <c r="D10" s="50"/>
      <c r="E10" s="50"/>
      <c r="F10" s="50"/>
      <c r="G10" s="50">
        <v>10</v>
      </c>
      <c r="H10" s="50"/>
      <c r="I10" s="50"/>
      <c r="J10" s="50"/>
      <c r="K10" s="50"/>
      <c r="L10" s="50">
        <v>3</v>
      </c>
      <c r="M10" s="50"/>
      <c r="N10" s="50"/>
      <c r="O10" s="50">
        <v>5</v>
      </c>
      <c r="P10" s="50"/>
      <c r="Q10" s="50"/>
      <c r="R10" s="50"/>
      <c r="S10" s="50">
        <v>4</v>
      </c>
      <c r="T10" s="50"/>
      <c r="U10" s="83"/>
      <c r="V10" s="84"/>
      <c r="W10" s="84"/>
      <c r="X10" s="84">
        <v>7</v>
      </c>
      <c r="Y10" s="84"/>
      <c r="Z10" s="85">
        <f t="shared" si="0"/>
        <v>29</v>
      </c>
      <c r="AA10" s="84"/>
      <c r="AB10" s="84">
        <v>10</v>
      </c>
      <c r="AC10" s="84"/>
      <c r="AD10" s="84"/>
      <c r="AE10" s="84"/>
      <c r="AF10" s="84"/>
      <c r="AG10" s="84"/>
      <c r="AH10" s="84"/>
      <c r="AI10" s="84"/>
      <c r="AJ10" s="84">
        <v>4</v>
      </c>
      <c r="AK10" s="84"/>
      <c r="AL10" s="84"/>
      <c r="AM10" s="84"/>
      <c r="AN10" s="84"/>
      <c r="AO10" s="84"/>
      <c r="AP10" s="84">
        <v>7</v>
      </c>
      <c r="AQ10" s="84"/>
      <c r="AR10" s="84"/>
      <c r="AS10" s="84"/>
      <c r="AT10" s="84"/>
      <c r="AU10" s="84"/>
      <c r="AV10" s="84"/>
      <c r="AW10" s="84">
        <f t="shared" si="1"/>
        <v>21</v>
      </c>
      <c r="AX10" s="84"/>
      <c r="AY10" s="84"/>
      <c r="AZ10" s="84"/>
      <c r="BA10" s="84"/>
      <c r="BB10" s="84">
        <v>10</v>
      </c>
      <c r="BC10" s="84"/>
      <c r="BD10" s="84"/>
      <c r="BE10" s="84"/>
      <c r="BF10" s="84"/>
      <c r="BG10" s="84"/>
      <c r="BH10" s="84"/>
      <c r="BI10" s="84">
        <v>1161</v>
      </c>
      <c r="BJ10" s="84"/>
      <c r="BK10" s="84"/>
      <c r="BL10" s="84">
        <v>5</v>
      </c>
      <c r="BM10" s="84"/>
      <c r="BN10" s="84"/>
      <c r="BO10" s="84"/>
      <c r="BP10" s="84"/>
      <c r="BQ10" s="84">
        <v>3</v>
      </c>
      <c r="BR10" s="84">
        <v>2</v>
      </c>
      <c r="BS10" s="84">
        <v>7</v>
      </c>
      <c r="BT10" s="84"/>
      <c r="BU10" s="84">
        <f t="shared" si="2"/>
        <v>1188</v>
      </c>
      <c r="BV10" s="84">
        <f t="shared" si="3"/>
        <v>1238</v>
      </c>
      <c r="BW10" s="84">
        <v>5</v>
      </c>
      <c r="BX10" s="84"/>
      <c r="BY10" s="84"/>
      <c r="BZ10" s="84">
        <v>2</v>
      </c>
      <c r="CA10" s="84"/>
      <c r="CB10" s="84"/>
      <c r="CC10" s="84">
        <v>9</v>
      </c>
      <c r="CD10" s="84">
        <v>7</v>
      </c>
      <c r="CE10" s="84">
        <v>2</v>
      </c>
      <c r="CF10" s="84"/>
      <c r="CG10" s="84"/>
      <c r="CH10" s="84"/>
      <c r="CI10" s="84"/>
      <c r="CJ10" s="84">
        <v>4</v>
      </c>
      <c r="CK10" s="84"/>
      <c r="CL10" s="84"/>
      <c r="CM10" s="84"/>
      <c r="CN10" s="84"/>
      <c r="CO10" s="84"/>
      <c r="CP10" s="84"/>
      <c r="CQ10" s="84">
        <v>3</v>
      </c>
      <c r="CR10" s="84"/>
      <c r="CS10" s="84">
        <f t="shared" si="4"/>
        <v>32</v>
      </c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>
        <v>5</v>
      </c>
      <c r="DL10" s="84"/>
      <c r="DM10" s="84"/>
      <c r="DN10" s="84">
        <v>10</v>
      </c>
      <c r="DO10" s="84"/>
      <c r="DP10" s="84">
        <f t="shared" si="5"/>
        <v>15</v>
      </c>
      <c r="DQ10" s="84"/>
      <c r="DR10" s="84"/>
      <c r="DS10" s="84">
        <v>1.5</v>
      </c>
      <c r="DT10" s="84"/>
      <c r="DU10" s="84"/>
      <c r="DV10" s="84">
        <v>4</v>
      </c>
      <c r="DW10" s="84"/>
      <c r="DX10" s="84"/>
      <c r="DY10" s="84"/>
      <c r="DZ10" s="84">
        <v>10</v>
      </c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>
        <f t="shared" si="6"/>
        <v>15.5</v>
      </c>
      <c r="EN10" s="84">
        <f t="shared" si="7"/>
        <v>62.5</v>
      </c>
      <c r="EO10" s="84">
        <f t="shared" si="8"/>
        <v>1300.5</v>
      </c>
      <c r="EP10" s="84">
        <v>2</v>
      </c>
      <c r="EQ10" s="84"/>
      <c r="ER10" s="84">
        <v>10</v>
      </c>
      <c r="ES10" s="84"/>
      <c r="ET10" s="84">
        <v>2</v>
      </c>
      <c r="EU10" s="84">
        <v>6</v>
      </c>
      <c r="EV10" s="84">
        <v>6</v>
      </c>
      <c r="EW10" s="84">
        <v>4</v>
      </c>
      <c r="EX10" s="84">
        <v>4</v>
      </c>
      <c r="EY10" s="84">
        <v>1</v>
      </c>
      <c r="EZ10" s="84"/>
      <c r="FA10" s="84">
        <v>3</v>
      </c>
      <c r="FB10" s="84"/>
      <c r="FC10" s="84">
        <v>5</v>
      </c>
      <c r="FD10" s="84">
        <v>8</v>
      </c>
      <c r="FE10" s="84"/>
      <c r="FF10" s="84"/>
      <c r="FG10" s="84"/>
      <c r="FH10" s="84"/>
      <c r="FI10" s="84">
        <v>4</v>
      </c>
      <c r="FJ10" s="84"/>
      <c r="FK10" s="84">
        <v>2</v>
      </c>
      <c r="FL10" s="84">
        <f t="shared" si="9"/>
        <v>57</v>
      </c>
      <c r="FM10" s="84">
        <v>2</v>
      </c>
      <c r="FN10" s="84"/>
      <c r="FO10" s="84"/>
      <c r="FP10" s="84"/>
      <c r="FQ10" s="84">
        <v>2</v>
      </c>
      <c r="FR10" s="84"/>
      <c r="FS10" s="84"/>
      <c r="FT10" s="84">
        <v>2</v>
      </c>
      <c r="FU10" s="84">
        <v>3</v>
      </c>
      <c r="FV10" s="84"/>
      <c r="FW10" s="84">
        <v>2</v>
      </c>
      <c r="FX10" s="84">
        <v>4</v>
      </c>
      <c r="FY10" s="84">
        <v>8</v>
      </c>
      <c r="FZ10" s="84"/>
      <c r="GA10" s="84"/>
      <c r="GB10" s="84"/>
      <c r="GC10" s="84">
        <v>4</v>
      </c>
      <c r="GD10" s="84"/>
      <c r="GE10" s="84"/>
      <c r="GF10" s="84"/>
      <c r="GG10" s="84"/>
      <c r="GH10" s="84"/>
      <c r="GI10" s="84">
        <f t="shared" si="10"/>
        <v>27</v>
      </c>
      <c r="GJ10" s="84"/>
      <c r="GK10" s="84">
        <v>7</v>
      </c>
      <c r="GL10" s="84">
        <v>6</v>
      </c>
      <c r="GM10" s="84">
        <v>9</v>
      </c>
      <c r="GN10" s="84"/>
      <c r="GO10" s="84"/>
      <c r="GP10" s="84">
        <v>4</v>
      </c>
      <c r="GQ10" s="84">
        <v>4</v>
      </c>
      <c r="GR10" s="84">
        <v>10</v>
      </c>
      <c r="GS10" s="84"/>
      <c r="GT10" s="84">
        <v>3</v>
      </c>
      <c r="GU10" s="84">
        <v>2</v>
      </c>
      <c r="GV10" s="84">
        <v>3</v>
      </c>
      <c r="GW10" s="84">
        <v>4</v>
      </c>
      <c r="GX10" s="84"/>
      <c r="GY10" s="84"/>
      <c r="GZ10" s="84">
        <v>2</v>
      </c>
      <c r="HA10" s="84">
        <v>7</v>
      </c>
      <c r="HB10" s="84">
        <v>8</v>
      </c>
      <c r="HC10" s="84">
        <v>4</v>
      </c>
      <c r="HD10" s="84">
        <v>10</v>
      </c>
      <c r="HE10" s="84"/>
      <c r="HF10" s="84">
        <f t="shared" si="11"/>
        <v>83</v>
      </c>
      <c r="HG10" s="84">
        <f t="shared" si="12"/>
        <v>167</v>
      </c>
      <c r="HH10" s="84">
        <f t="shared" si="13"/>
        <v>1467.5</v>
      </c>
      <c r="HI10" s="84">
        <v>5</v>
      </c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>
        <v>20</v>
      </c>
      <c r="HW10" s="84">
        <v>15</v>
      </c>
      <c r="HX10" s="84">
        <v>3</v>
      </c>
      <c r="HY10" s="84">
        <v>3</v>
      </c>
      <c r="HZ10" s="84">
        <v>4</v>
      </c>
      <c r="IA10" s="84"/>
      <c r="IB10" s="84">
        <v>12</v>
      </c>
      <c r="IC10" s="84"/>
      <c r="ID10" s="84"/>
      <c r="IE10" s="84">
        <v>3</v>
      </c>
      <c r="IF10" s="84"/>
      <c r="IG10" s="84">
        <v>15</v>
      </c>
      <c r="IH10" s="84">
        <v>2</v>
      </c>
      <c r="II10" s="84">
        <v>3</v>
      </c>
      <c r="IJ10" s="84"/>
      <c r="IK10" s="84"/>
      <c r="IL10" s="84">
        <v>3</v>
      </c>
      <c r="IM10" s="84">
        <f t="shared" si="14"/>
        <v>88</v>
      </c>
      <c r="IN10" s="84">
        <v>4</v>
      </c>
      <c r="IO10" s="84">
        <v>5</v>
      </c>
      <c r="IP10" s="84">
        <v>4</v>
      </c>
      <c r="IQ10" s="84"/>
      <c r="IR10" s="84"/>
      <c r="IS10" s="84">
        <v>15</v>
      </c>
      <c r="IT10" s="84">
        <v>1</v>
      </c>
      <c r="IU10" s="84">
        <v>2</v>
      </c>
      <c r="IV10" s="84"/>
      <c r="IW10" s="84"/>
      <c r="IX10" s="84">
        <v>9</v>
      </c>
      <c r="IY10" s="84"/>
      <c r="IZ10" s="84"/>
      <c r="JA10" s="84"/>
      <c r="JB10" s="84">
        <v>3</v>
      </c>
      <c r="JC10" s="84"/>
      <c r="JD10" s="84"/>
      <c r="JE10" s="84"/>
      <c r="JF10" s="84"/>
      <c r="JG10" s="84">
        <v>2</v>
      </c>
      <c r="JH10" s="84">
        <v>3</v>
      </c>
      <c r="JI10" s="84">
        <v>1</v>
      </c>
      <c r="JJ10" s="84"/>
      <c r="JK10" s="84">
        <v>5</v>
      </c>
      <c r="JL10" s="84">
        <f t="shared" si="15"/>
        <v>54</v>
      </c>
      <c r="JM10" s="84"/>
      <c r="JN10" s="84">
        <v>2</v>
      </c>
      <c r="JO10" s="84"/>
      <c r="JP10" s="84"/>
      <c r="JQ10" s="84"/>
      <c r="JR10" s="84"/>
      <c r="JS10" s="84"/>
      <c r="JT10" s="84"/>
      <c r="JU10" s="84"/>
      <c r="JV10" s="84"/>
      <c r="JW10" s="84"/>
      <c r="JX10" s="84"/>
      <c r="JY10" s="84">
        <v>1</v>
      </c>
      <c r="JZ10" s="84">
        <v>1</v>
      </c>
      <c r="KA10" s="84">
        <f t="shared" si="16"/>
        <v>4</v>
      </c>
      <c r="KB10" s="84">
        <f t="shared" si="17"/>
        <v>146</v>
      </c>
      <c r="KC10" s="84">
        <f t="shared" si="18"/>
        <v>1613.5</v>
      </c>
      <c r="KD10" s="8">
        <f t="shared" si="19"/>
        <v>238</v>
      </c>
      <c r="KE10" s="8">
        <f t="shared" si="20"/>
        <v>276318</v>
      </c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</row>
    <row r="11" spans="1:319" s="5" customFormat="1" ht="15.75" hidden="1" x14ac:dyDescent="0.2">
      <c r="A11" s="45" t="s">
        <v>212</v>
      </c>
      <c r="B11" s="111" t="s">
        <v>25</v>
      </c>
      <c r="C11" s="37" t="s">
        <v>179</v>
      </c>
      <c r="D11" s="50">
        <v>4</v>
      </c>
      <c r="E11" s="50">
        <v>28</v>
      </c>
      <c r="F11" s="50">
        <v>19</v>
      </c>
      <c r="G11" s="50">
        <v>5</v>
      </c>
      <c r="H11" s="50">
        <v>2</v>
      </c>
      <c r="I11" s="50">
        <v>8</v>
      </c>
      <c r="J11" s="50">
        <v>4</v>
      </c>
      <c r="K11" s="50">
        <v>4</v>
      </c>
      <c r="L11" s="50"/>
      <c r="M11" s="50">
        <v>5</v>
      </c>
      <c r="N11" s="50"/>
      <c r="O11" s="50">
        <v>7</v>
      </c>
      <c r="P11" s="50"/>
      <c r="Q11" s="50"/>
      <c r="R11" s="50">
        <v>13</v>
      </c>
      <c r="S11" s="50"/>
      <c r="T11" s="50">
        <v>7</v>
      </c>
      <c r="U11" s="83"/>
      <c r="V11" s="84"/>
      <c r="W11" s="84"/>
      <c r="X11" s="84">
        <v>10</v>
      </c>
      <c r="Y11" s="84"/>
      <c r="Z11" s="85">
        <f t="shared" si="0"/>
        <v>116</v>
      </c>
      <c r="AA11" s="84">
        <v>5</v>
      </c>
      <c r="AB11" s="84"/>
      <c r="AC11" s="84"/>
      <c r="AD11" s="84">
        <v>15</v>
      </c>
      <c r="AE11" s="84">
        <v>5</v>
      </c>
      <c r="AF11" s="84"/>
      <c r="AG11" s="84"/>
      <c r="AH11" s="84"/>
      <c r="AI11" s="84">
        <v>5</v>
      </c>
      <c r="AJ11" s="84"/>
      <c r="AK11" s="84"/>
      <c r="AL11" s="84">
        <v>15</v>
      </c>
      <c r="AM11" s="84"/>
      <c r="AN11" s="84"/>
      <c r="AO11" s="84"/>
      <c r="AP11" s="84"/>
      <c r="AQ11" s="84">
        <v>10</v>
      </c>
      <c r="AR11" s="84"/>
      <c r="AS11" s="84"/>
      <c r="AT11" s="84"/>
      <c r="AU11" s="84">
        <v>7</v>
      </c>
      <c r="AV11" s="84"/>
      <c r="AW11" s="84">
        <f t="shared" si="1"/>
        <v>62</v>
      </c>
      <c r="AX11" s="84"/>
      <c r="AY11" s="84">
        <v>10</v>
      </c>
      <c r="AZ11" s="84"/>
      <c r="BA11" s="84"/>
      <c r="BB11" s="84"/>
      <c r="BC11" s="84">
        <v>4</v>
      </c>
      <c r="BD11" s="84"/>
      <c r="BE11" s="84"/>
      <c r="BF11" s="84"/>
      <c r="BG11" s="84">
        <v>5</v>
      </c>
      <c r="BH11" s="84"/>
      <c r="BI11" s="84">
        <v>166</v>
      </c>
      <c r="BJ11" s="84"/>
      <c r="BK11" s="84"/>
      <c r="BL11" s="84"/>
      <c r="BM11" s="84">
        <v>7</v>
      </c>
      <c r="BN11" s="84"/>
      <c r="BO11" s="84"/>
      <c r="BP11" s="84"/>
      <c r="BQ11" s="84">
        <v>4</v>
      </c>
      <c r="BR11" s="84">
        <v>3</v>
      </c>
      <c r="BS11" s="84">
        <v>7</v>
      </c>
      <c r="BT11" s="84"/>
      <c r="BU11" s="84">
        <f t="shared" si="2"/>
        <v>206</v>
      </c>
      <c r="BV11" s="84">
        <f t="shared" si="3"/>
        <v>384</v>
      </c>
      <c r="BW11" s="84">
        <v>6</v>
      </c>
      <c r="BX11" s="84"/>
      <c r="BY11" s="84"/>
      <c r="BZ11" s="84">
        <v>3</v>
      </c>
      <c r="CA11" s="84"/>
      <c r="CB11" s="84"/>
      <c r="CC11" s="84">
        <v>10</v>
      </c>
      <c r="CD11" s="84">
        <v>7</v>
      </c>
      <c r="CE11" s="84">
        <v>3</v>
      </c>
      <c r="CF11" s="84"/>
      <c r="CG11" s="84"/>
      <c r="CH11" s="84"/>
      <c r="CI11" s="84"/>
      <c r="CJ11" s="84"/>
      <c r="CK11" s="84"/>
      <c r="CL11" s="84">
        <v>10</v>
      </c>
      <c r="CM11" s="84"/>
      <c r="CN11" s="84"/>
      <c r="CO11" s="84"/>
      <c r="CP11" s="84"/>
      <c r="CQ11" s="84">
        <v>4</v>
      </c>
      <c r="CR11" s="84"/>
      <c r="CS11" s="84">
        <f t="shared" si="4"/>
        <v>43</v>
      </c>
      <c r="CT11" s="84"/>
      <c r="CU11" s="84"/>
      <c r="CV11" s="84"/>
      <c r="CW11" s="84"/>
      <c r="CX11" s="84"/>
      <c r="CY11" s="84"/>
      <c r="CZ11" s="84"/>
      <c r="DA11" s="84"/>
      <c r="DB11" s="84"/>
      <c r="DC11" s="84">
        <v>5</v>
      </c>
      <c r="DD11" s="84"/>
      <c r="DE11" s="84"/>
      <c r="DF11" s="84">
        <v>5</v>
      </c>
      <c r="DG11" s="84"/>
      <c r="DH11" s="84"/>
      <c r="DI11" s="84">
        <v>7</v>
      </c>
      <c r="DJ11" s="84"/>
      <c r="DK11" s="84"/>
      <c r="DL11" s="84"/>
      <c r="DM11" s="84"/>
      <c r="DN11" s="84"/>
      <c r="DO11" s="84"/>
      <c r="DP11" s="84">
        <f t="shared" si="5"/>
        <v>17</v>
      </c>
      <c r="DQ11" s="84"/>
      <c r="DR11" s="84"/>
      <c r="DS11" s="84">
        <v>2</v>
      </c>
      <c r="DT11" s="84"/>
      <c r="DU11" s="84"/>
      <c r="DV11" s="84"/>
      <c r="DW11" s="84"/>
      <c r="DX11" s="84"/>
      <c r="DY11" s="84"/>
      <c r="DZ11" s="84">
        <v>10</v>
      </c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>
        <f t="shared" si="6"/>
        <v>12</v>
      </c>
      <c r="EN11" s="84">
        <f t="shared" si="7"/>
        <v>72</v>
      </c>
      <c r="EO11" s="84">
        <f t="shared" si="8"/>
        <v>456</v>
      </c>
      <c r="EP11" s="84">
        <v>2</v>
      </c>
      <c r="EQ11" s="84"/>
      <c r="ER11" s="84">
        <v>10</v>
      </c>
      <c r="ES11" s="84"/>
      <c r="ET11" s="84">
        <v>3</v>
      </c>
      <c r="EU11" s="84">
        <v>7</v>
      </c>
      <c r="EV11" s="84">
        <v>7</v>
      </c>
      <c r="EW11" s="84">
        <v>4</v>
      </c>
      <c r="EX11" s="84">
        <v>4</v>
      </c>
      <c r="EY11" s="84">
        <v>2</v>
      </c>
      <c r="EZ11" s="84"/>
      <c r="FA11" s="84">
        <v>4</v>
      </c>
      <c r="FB11" s="84"/>
      <c r="FC11" s="84">
        <v>6</v>
      </c>
      <c r="FD11" s="84">
        <v>9</v>
      </c>
      <c r="FE11" s="84"/>
      <c r="FF11" s="84"/>
      <c r="FG11" s="84"/>
      <c r="FH11" s="84"/>
      <c r="FI11" s="84">
        <v>5</v>
      </c>
      <c r="FJ11" s="84"/>
      <c r="FK11" s="84">
        <v>3</v>
      </c>
      <c r="FL11" s="84">
        <f t="shared" si="9"/>
        <v>66</v>
      </c>
      <c r="FM11" s="84">
        <v>3</v>
      </c>
      <c r="FN11" s="84"/>
      <c r="FO11" s="84"/>
      <c r="FP11" s="84"/>
      <c r="FQ11" s="84">
        <v>3</v>
      </c>
      <c r="FR11" s="84"/>
      <c r="FS11" s="84"/>
      <c r="FT11" s="84">
        <v>3</v>
      </c>
      <c r="FU11" s="84">
        <v>3</v>
      </c>
      <c r="FV11" s="84"/>
      <c r="FW11" s="84">
        <v>2</v>
      </c>
      <c r="FX11" s="84">
        <v>4</v>
      </c>
      <c r="FY11" s="84">
        <v>8</v>
      </c>
      <c r="FZ11" s="84">
        <v>7</v>
      </c>
      <c r="GA11" s="84"/>
      <c r="GB11" s="84"/>
      <c r="GC11" s="84"/>
      <c r="GD11" s="84">
        <v>5</v>
      </c>
      <c r="GE11" s="84"/>
      <c r="GF11" s="84"/>
      <c r="GG11" s="84"/>
      <c r="GH11" s="84">
        <v>7</v>
      </c>
      <c r="GI11" s="84">
        <f t="shared" si="10"/>
        <v>45</v>
      </c>
      <c r="GJ11" s="84">
        <v>10</v>
      </c>
      <c r="GK11" s="84">
        <v>7</v>
      </c>
      <c r="GL11" s="84">
        <v>7</v>
      </c>
      <c r="GM11" s="84">
        <v>10</v>
      </c>
      <c r="GN11" s="84"/>
      <c r="GO11" s="84"/>
      <c r="GP11" s="84">
        <v>5</v>
      </c>
      <c r="GQ11" s="84">
        <v>5</v>
      </c>
      <c r="GR11" s="84">
        <v>11</v>
      </c>
      <c r="GS11" s="84"/>
      <c r="GT11" s="84">
        <v>4</v>
      </c>
      <c r="GU11" s="84">
        <v>3</v>
      </c>
      <c r="GV11" s="84">
        <v>3</v>
      </c>
      <c r="GW11" s="84">
        <v>5</v>
      </c>
      <c r="GX11" s="84"/>
      <c r="GY11" s="84"/>
      <c r="GZ11" s="84">
        <v>3</v>
      </c>
      <c r="HA11" s="84">
        <v>8</v>
      </c>
      <c r="HB11" s="84">
        <v>9</v>
      </c>
      <c r="HC11" s="84">
        <v>5</v>
      </c>
      <c r="HD11" s="84">
        <v>11</v>
      </c>
      <c r="HE11" s="84"/>
      <c r="HF11" s="84">
        <f t="shared" si="11"/>
        <v>106</v>
      </c>
      <c r="HG11" s="84">
        <f t="shared" si="12"/>
        <v>217</v>
      </c>
      <c r="HH11" s="84">
        <f t="shared" si="13"/>
        <v>673</v>
      </c>
      <c r="HI11" s="84"/>
      <c r="HJ11" s="84"/>
      <c r="HK11" s="84">
        <v>5</v>
      </c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>
        <v>20</v>
      </c>
      <c r="HW11" s="84">
        <v>16</v>
      </c>
      <c r="HX11" s="84">
        <v>4</v>
      </c>
      <c r="HY11" s="84">
        <v>4</v>
      </c>
      <c r="HZ11" s="84">
        <v>5</v>
      </c>
      <c r="IA11" s="84"/>
      <c r="IB11" s="84">
        <v>13</v>
      </c>
      <c r="IC11" s="84"/>
      <c r="ID11" s="84"/>
      <c r="IE11" s="84">
        <v>4</v>
      </c>
      <c r="IF11" s="84"/>
      <c r="IG11" s="84">
        <v>16</v>
      </c>
      <c r="IH11" s="84">
        <v>2</v>
      </c>
      <c r="II11" s="84">
        <v>4</v>
      </c>
      <c r="IJ11" s="84"/>
      <c r="IK11" s="84"/>
      <c r="IL11" s="84">
        <v>4</v>
      </c>
      <c r="IM11" s="84">
        <f t="shared" si="14"/>
        <v>97</v>
      </c>
      <c r="IN11" s="84">
        <v>5</v>
      </c>
      <c r="IO11" s="84">
        <v>6</v>
      </c>
      <c r="IP11" s="84">
        <v>5</v>
      </c>
      <c r="IQ11" s="84"/>
      <c r="IR11" s="84"/>
      <c r="IS11" s="84">
        <v>16</v>
      </c>
      <c r="IT11" s="84">
        <v>2</v>
      </c>
      <c r="IU11" s="84">
        <v>3</v>
      </c>
      <c r="IV11" s="84"/>
      <c r="IW11" s="84"/>
      <c r="IX11" s="84">
        <v>10</v>
      </c>
      <c r="IY11" s="84"/>
      <c r="IZ11" s="84"/>
      <c r="JA11" s="84"/>
      <c r="JB11" s="84"/>
      <c r="JC11" s="84">
        <v>5</v>
      </c>
      <c r="JD11" s="84"/>
      <c r="JE11" s="84"/>
      <c r="JF11" s="84"/>
      <c r="JG11" s="84">
        <v>3</v>
      </c>
      <c r="JH11" s="84">
        <v>4</v>
      </c>
      <c r="JI11" s="84">
        <v>2</v>
      </c>
      <c r="JJ11" s="84"/>
      <c r="JK11" s="84">
        <v>6</v>
      </c>
      <c r="JL11" s="84">
        <f t="shared" si="15"/>
        <v>67</v>
      </c>
      <c r="JM11" s="84"/>
      <c r="JN11" s="84">
        <v>2</v>
      </c>
      <c r="JO11" s="84"/>
      <c r="JP11" s="84"/>
      <c r="JQ11" s="84"/>
      <c r="JR11" s="84"/>
      <c r="JS11" s="84"/>
      <c r="JT11" s="84"/>
      <c r="JU11" s="84"/>
      <c r="JV11" s="84"/>
      <c r="JW11" s="84"/>
      <c r="JX11" s="84"/>
      <c r="JY11" s="84">
        <v>2</v>
      </c>
      <c r="JZ11" s="84">
        <v>2</v>
      </c>
      <c r="KA11" s="84">
        <f t="shared" si="16"/>
        <v>6</v>
      </c>
      <c r="KB11" s="84">
        <f t="shared" si="17"/>
        <v>170</v>
      </c>
      <c r="KC11" s="84">
        <f t="shared" si="18"/>
        <v>843</v>
      </c>
      <c r="KD11" s="8">
        <f t="shared" si="19"/>
        <v>289</v>
      </c>
      <c r="KE11" s="8">
        <f t="shared" si="20"/>
        <v>47974</v>
      </c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</row>
    <row r="12" spans="1:319" s="5" customFormat="1" ht="15.75" hidden="1" x14ac:dyDescent="0.2">
      <c r="A12" s="46" t="s">
        <v>213</v>
      </c>
      <c r="B12" s="24" t="s">
        <v>26</v>
      </c>
      <c r="C12" s="38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83"/>
      <c r="V12" s="84"/>
      <c r="W12" s="84"/>
      <c r="X12" s="84"/>
      <c r="Y12" s="84"/>
      <c r="Z12" s="85">
        <f t="shared" si="0"/>
        <v>0</v>
      </c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>
        <f t="shared" si="1"/>
        <v>0</v>
      </c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>
        <f t="shared" si="2"/>
        <v>0</v>
      </c>
      <c r="BV12" s="84">
        <f t="shared" si="3"/>
        <v>0</v>
      </c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>
        <f t="shared" si="4"/>
        <v>0</v>
      </c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>
        <f t="shared" si="5"/>
        <v>0</v>
      </c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>
        <f t="shared" si="6"/>
        <v>0</v>
      </c>
      <c r="EN12" s="84">
        <f t="shared" si="7"/>
        <v>0</v>
      </c>
      <c r="EO12" s="84">
        <f t="shared" si="8"/>
        <v>0</v>
      </c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>
        <f t="shared" si="9"/>
        <v>0</v>
      </c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>
        <f t="shared" si="10"/>
        <v>0</v>
      </c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>
        <f t="shared" si="11"/>
        <v>0</v>
      </c>
      <c r="HG12" s="84">
        <f t="shared" si="12"/>
        <v>0</v>
      </c>
      <c r="HH12" s="84">
        <f t="shared" si="13"/>
        <v>0</v>
      </c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>
        <f t="shared" si="14"/>
        <v>0</v>
      </c>
      <c r="IN12" s="84"/>
      <c r="IO12" s="84"/>
      <c r="IP12" s="84"/>
      <c r="IQ12" s="84"/>
      <c r="IR12" s="84"/>
      <c r="IS12" s="84"/>
      <c r="IT12" s="84"/>
      <c r="IU12" s="84"/>
      <c r="IV12" s="84"/>
      <c r="IW12" s="84"/>
      <c r="IX12" s="84"/>
      <c r="IY12" s="84"/>
      <c r="IZ12" s="84"/>
      <c r="JA12" s="84"/>
      <c r="JB12" s="84"/>
      <c r="JC12" s="84"/>
      <c r="JD12" s="84"/>
      <c r="JE12" s="84"/>
      <c r="JF12" s="84"/>
      <c r="JG12" s="84"/>
      <c r="JH12" s="84"/>
      <c r="JI12" s="84"/>
      <c r="JJ12" s="84"/>
      <c r="JK12" s="84"/>
      <c r="JL12" s="84">
        <f t="shared" si="15"/>
        <v>0</v>
      </c>
      <c r="JM12" s="84"/>
      <c r="JN12" s="84"/>
      <c r="JO12" s="84"/>
      <c r="JP12" s="84"/>
      <c r="JQ12" s="84"/>
      <c r="JR12" s="84"/>
      <c r="JS12" s="84"/>
      <c r="JT12" s="84"/>
      <c r="JU12" s="84"/>
      <c r="JV12" s="84"/>
      <c r="JW12" s="84"/>
      <c r="JX12" s="84"/>
      <c r="JY12" s="84"/>
      <c r="JZ12" s="84"/>
      <c r="KA12" s="84">
        <f t="shared" si="16"/>
        <v>0</v>
      </c>
      <c r="KB12" s="84">
        <f t="shared" si="17"/>
        <v>0</v>
      </c>
      <c r="KC12" s="84">
        <f t="shared" si="18"/>
        <v>0</v>
      </c>
      <c r="KD12" s="8">
        <f t="shared" si="19"/>
        <v>0</v>
      </c>
      <c r="KE12" s="8">
        <f t="shared" si="20"/>
        <v>0</v>
      </c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</row>
    <row r="13" spans="1:319" s="5" customFormat="1" ht="25.5" hidden="1" x14ac:dyDescent="0.2">
      <c r="A13" s="45" t="s">
        <v>214</v>
      </c>
      <c r="B13" s="25" t="s">
        <v>27</v>
      </c>
      <c r="C13" s="37" t="s">
        <v>180</v>
      </c>
      <c r="D13" s="101">
        <v>878.4</v>
      </c>
      <c r="E13" s="101">
        <v>990.9</v>
      </c>
      <c r="F13" s="101">
        <v>999.6</v>
      </c>
      <c r="G13" s="101">
        <v>4521.3</v>
      </c>
      <c r="H13" s="101">
        <v>679.3</v>
      </c>
      <c r="I13" s="101">
        <v>1099.8</v>
      </c>
      <c r="J13" s="101">
        <v>748.2</v>
      </c>
      <c r="K13" s="101">
        <v>679.2</v>
      </c>
      <c r="L13" s="101">
        <v>1437</v>
      </c>
      <c r="M13" s="101">
        <v>685.6</v>
      </c>
      <c r="N13" s="101">
        <v>860</v>
      </c>
      <c r="O13" s="101">
        <v>678.7</v>
      </c>
      <c r="P13" s="101">
        <v>675</v>
      </c>
      <c r="Q13" s="101">
        <v>1453.2</v>
      </c>
      <c r="R13" s="101">
        <v>1110.8</v>
      </c>
      <c r="S13" s="101">
        <v>681.2</v>
      </c>
      <c r="T13" s="101">
        <v>699.5</v>
      </c>
      <c r="U13" s="101">
        <v>671.2</v>
      </c>
      <c r="V13" s="101">
        <v>1010.7</v>
      </c>
      <c r="W13" s="101">
        <v>929.4</v>
      </c>
      <c r="X13" s="101">
        <v>800</v>
      </c>
      <c r="Y13" s="101">
        <v>867.1</v>
      </c>
      <c r="Z13" s="85">
        <f t="shared" si="0"/>
        <v>23156.100000000006</v>
      </c>
      <c r="AA13" s="101">
        <v>650</v>
      </c>
      <c r="AB13" s="110">
        <v>1400.5</v>
      </c>
      <c r="AC13" s="101">
        <v>628.14</v>
      </c>
      <c r="AD13" s="101">
        <v>1342</v>
      </c>
      <c r="AE13" s="101">
        <v>1339.6</v>
      </c>
      <c r="AF13" s="101">
        <v>925.2</v>
      </c>
      <c r="AG13" s="101">
        <v>724.7</v>
      </c>
      <c r="AH13" s="101">
        <v>684</v>
      </c>
      <c r="AI13" s="101">
        <v>684.7</v>
      </c>
      <c r="AJ13" s="101">
        <v>873.5</v>
      </c>
      <c r="AK13" s="101">
        <v>650</v>
      </c>
      <c r="AL13" s="101">
        <v>1401.8</v>
      </c>
      <c r="AM13" s="101">
        <v>700.9</v>
      </c>
      <c r="AN13" s="101">
        <v>929.6</v>
      </c>
      <c r="AO13" s="101">
        <v>238.6</v>
      </c>
      <c r="AP13" s="101">
        <v>1300</v>
      </c>
      <c r="AQ13" s="101">
        <v>642.29999999999995</v>
      </c>
      <c r="AR13" s="101">
        <v>681.9</v>
      </c>
      <c r="AS13" s="101">
        <v>685.3</v>
      </c>
      <c r="AT13" s="101">
        <v>783.4</v>
      </c>
      <c r="AU13" s="103">
        <v>1021.7</v>
      </c>
      <c r="AV13" s="103">
        <v>922.6</v>
      </c>
      <c r="AW13" s="84">
        <f t="shared" si="1"/>
        <v>19210.439999999999</v>
      </c>
      <c r="AX13" s="103">
        <v>933</v>
      </c>
      <c r="AY13" s="102">
        <v>348</v>
      </c>
      <c r="AZ13" s="101">
        <v>683.05</v>
      </c>
      <c r="BA13" s="101">
        <v>683.05</v>
      </c>
      <c r="BB13" s="101">
        <v>1700</v>
      </c>
      <c r="BC13" s="101">
        <v>1094.7</v>
      </c>
      <c r="BD13" s="101">
        <v>1132.3</v>
      </c>
      <c r="BE13" s="101">
        <v>1084.2</v>
      </c>
      <c r="BF13" s="101">
        <v>684</v>
      </c>
      <c r="BG13" s="101">
        <v>1102.8</v>
      </c>
      <c r="BH13" s="101">
        <v>686.3</v>
      </c>
      <c r="BI13" s="101">
        <v>7.56</v>
      </c>
      <c r="BJ13" s="101">
        <v>487.9</v>
      </c>
      <c r="BK13" s="101">
        <v>650.79999999999995</v>
      </c>
      <c r="BL13" s="101">
        <v>636.70000000000005</v>
      </c>
      <c r="BM13" s="101">
        <v>600</v>
      </c>
      <c r="BN13" s="101">
        <v>600</v>
      </c>
      <c r="BO13" s="101"/>
      <c r="BP13" s="101"/>
      <c r="BQ13" s="101"/>
      <c r="BR13" s="101">
        <v>454.3</v>
      </c>
      <c r="BS13" s="101"/>
      <c r="BT13" s="102"/>
      <c r="BU13" s="84">
        <f t="shared" si="2"/>
        <v>12635.659999999998</v>
      </c>
      <c r="BV13" s="84">
        <f t="shared" si="3"/>
        <v>55002.200000000004</v>
      </c>
      <c r="BW13" s="101"/>
      <c r="BX13" s="101">
        <v>489.6</v>
      </c>
      <c r="BY13" s="101">
        <v>589.79999999999995</v>
      </c>
      <c r="BZ13" s="101">
        <v>492.8</v>
      </c>
      <c r="CA13" s="101">
        <v>1002.2</v>
      </c>
      <c r="CB13" s="101">
        <v>589.79999999999995</v>
      </c>
      <c r="CC13" s="101">
        <v>938.1</v>
      </c>
      <c r="CD13" s="101"/>
      <c r="CE13" s="101">
        <v>549.1</v>
      </c>
      <c r="CF13" s="101">
        <v>200</v>
      </c>
      <c r="CG13" s="101"/>
      <c r="CH13" s="101">
        <v>643.4</v>
      </c>
      <c r="CI13" s="101">
        <v>600</v>
      </c>
      <c r="CJ13" s="101">
        <v>600</v>
      </c>
      <c r="CK13" s="101"/>
      <c r="CL13" s="101">
        <v>600</v>
      </c>
      <c r="CM13" s="101">
        <v>600</v>
      </c>
      <c r="CN13" s="101">
        <v>800</v>
      </c>
      <c r="CO13" s="101"/>
      <c r="CP13" s="87">
        <v>331.7</v>
      </c>
      <c r="CQ13" s="101"/>
      <c r="CR13" s="101"/>
      <c r="CS13" s="84">
        <f t="shared" si="4"/>
        <v>9026.5</v>
      </c>
      <c r="CT13" s="101"/>
      <c r="CU13" s="101"/>
      <c r="CV13" s="101">
        <v>1322.8</v>
      </c>
      <c r="CW13" s="101"/>
      <c r="CX13" s="101"/>
      <c r="CY13" s="101"/>
      <c r="CZ13" s="101"/>
      <c r="DA13" s="101"/>
      <c r="DB13" s="101">
        <v>1979.2</v>
      </c>
      <c r="DC13" s="101">
        <v>368</v>
      </c>
      <c r="DD13" s="101">
        <v>368</v>
      </c>
      <c r="DE13" s="101">
        <v>368</v>
      </c>
      <c r="DF13" s="101">
        <v>368</v>
      </c>
      <c r="DG13" s="101">
        <v>368</v>
      </c>
      <c r="DH13" s="101">
        <v>339.1</v>
      </c>
      <c r="DI13" s="101">
        <v>407</v>
      </c>
      <c r="DJ13" s="101">
        <v>388.8</v>
      </c>
      <c r="DK13" s="101">
        <v>375.5</v>
      </c>
      <c r="DL13" s="101">
        <v>964.4</v>
      </c>
      <c r="DM13" s="101">
        <v>288.39999999999998</v>
      </c>
      <c r="DN13" s="101">
        <v>378.3</v>
      </c>
      <c r="DO13" s="84">
        <v>904</v>
      </c>
      <c r="DP13" s="84">
        <f t="shared" si="5"/>
        <v>9187.5</v>
      </c>
      <c r="DQ13" s="101">
        <v>434.4</v>
      </c>
      <c r="DR13" s="101">
        <v>893.1</v>
      </c>
      <c r="DS13" s="101">
        <v>871.5</v>
      </c>
      <c r="DT13" s="101">
        <v>440.7</v>
      </c>
      <c r="DU13" s="101">
        <v>1519</v>
      </c>
      <c r="DV13" s="101">
        <v>1700</v>
      </c>
      <c r="DW13" s="101">
        <v>985.5</v>
      </c>
      <c r="DX13" s="101">
        <v>799.4</v>
      </c>
      <c r="DY13" s="101">
        <v>796.4</v>
      </c>
      <c r="DZ13" s="101">
        <v>793.3</v>
      </c>
      <c r="EA13" s="101">
        <v>685.2</v>
      </c>
      <c r="EB13" s="101">
        <v>926.9</v>
      </c>
      <c r="EC13" s="101"/>
      <c r="ED13" s="101"/>
      <c r="EE13" s="101"/>
      <c r="EF13" s="101"/>
      <c r="EG13" s="101"/>
      <c r="EH13" s="101"/>
      <c r="EI13" s="101"/>
      <c r="EJ13" s="101"/>
      <c r="EK13" s="102"/>
      <c r="EL13" s="102"/>
      <c r="EM13" s="84">
        <f t="shared" si="6"/>
        <v>10845.4</v>
      </c>
      <c r="EN13" s="84">
        <f t="shared" si="7"/>
        <v>29059.4</v>
      </c>
      <c r="EO13" s="84">
        <f t="shared" si="8"/>
        <v>84061.6</v>
      </c>
      <c r="EP13" s="101"/>
      <c r="EQ13" s="101"/>
      <c r="ER13" s="101">
        <v>635.6</v>
      </c>
      <c r="ES13" s="101">
        <v>610.20000000000005</v>
      </c>
      <c r="ET13" s="101">
        <v>553.9</v>
      </c>
      <c r="EU13" s="101"/>
      <c r="EV13" s="101"/>
      <c r="EW13" s="101">
        <v>505.8</v>
      </c>
      <c r="EX13" s="101"/>
      <c r="EY13" s="101">
        <v>521.79999999999995</v>
      </c>
      <c r="EZ13" s="101"/>
      <c r="FA13" s="101">
        <v>524.9</v>
      </c>
      <c r="FB13" s="101"/>
      <c r="FC13" s="101"/>
      <c r="FD13" s="101"/>
      <c r="FE13" s="102"/>
      <c r="FF13" s="101"/>
      <c r="FG13" s="101">
        <v>632.4</v>
      </c>
      <c r="FH13" s="101">
        <v>520.70000000000005</v>
      </c>
      <c r="FI13" s="101"/>
      <c r="FJ13" s="101"/>
      <c r="FK13" s="101"/>
      <c r="FL13" s="84">
        <f t="shared" si="9"/>
        <v>4505.3</v>
      </c>
      <c r="FM13" s="101"/>
      <c r="FN13" s="101"/>
      <c r="FO13" s="101">
        <v>501.6</v>
      </c>
      <c r="FP13" s="101"/>
      <c r="FQ13" s="101"/>
      <c r="FR13" s="101">
        <v>1000.3</v>
      </c>
      <c r="FS13" s="101"/>
      <c r="FT13" s="101"/>
      <c r="FU13" s="101">
        <v>521.5</v>
      </c>
      <c r="FV13" s="101"/>
      <c r="FW13" s="101"/>
      <c r="FX13" s="101">
        <v>516.70000000000005</v>
      </c>
      <c r="FY13" s="101">
        <v>516.70000000000005</v>
      </c>
      <c r="FZ13" s="84">
        <v>2831.3</v>
      </c>
      <c r="GA13" s="84"/>
      <c r="GB13" s="84"/>
      <c r="GC13" s="84"/>
      <c r="GD13" s="84"/>
      <c r="GE13" s="84">
        <v>3897.3</v>
      </c>
      <c r="GF13" s="84">
        <v>1227.9000000000001</v>
      </c>
      <c r="GG13" s="84">
        <v>1890</v>
      </c>
      <c r="GH13" s="84">
        <v>817.9</v>
      </c>
      <c r="GI13" s="84">
        <f t="shared" si="10"/>
        <v>13721.2</v>
      </c>
      <c r="GJ13" s="101">
        <v>2027.4</v>
      </c>
      <c r="GK13" s="101">
        <v>520.5</v>
      </c>
      <c r="GL13" s="101">
        <v>486.7</v>
      </c>
      <c r="GM13" s="101">
        <v>500.6</v>
      </c>
      <c r="GN13" s="101">
        <v>1439</v>
      </c>
      <c r="GO13" s="101">
        <v>1106</v>
      </c>
      <c r="GP13" s="101">
        <v>684.7</v>
      </c>
      <c r="GQ13" s="101">
        <v>681.6</v>
      </c>
      <c r="GR13" s="101">
        <v>683.7</v>
      </c>
      <c r="GS13" s="101"/>
      <c r="GT13" s="101"/>
      <c r="GU13" s="101"/>
      <c r="GV13" s="101"/>
      <c r="GW13" s="101"/>
      <c r="GX13" s="101"/>
      <c r="GY13" s="102"/>
      <c r="GZ13" s="102"/>
      <c r="HA13" s="102"/>
      <c r="HB13" s="101"/>
      <c r="HC13" s="101"/>
      <c r="HD13" s="101"/>
      <c r="HE13" s="84">
        <v>540.6</v>
      </c>
      <c r="HF13" s="84">
        <f t="shared" si="11"/>
        <v>8670.7999999999993</v>
      </c>
      <c r="HG13" s="84">
        <f t="shared" si="12"/>
        <v>26897.3</v>
      </c>
      <c r="HH13" s="84">
        <f t="shared" si="13"/>
        <v>110958.90000000001</v>
      </c>
      <c r="HI13" s="101"/>
      <c r="HJ13" s="101">
        <v>685.8</v>
      </c>
      <c r="HK13" s="101"/>
      <c r="HL13" s="101"/>
      <c r="HM13" s="101"/>
      <c r="HN13" s="101">
        <v>678.8</v>
      </c>
      <c r="HO13" s="101">
        <v>508.2</v>
      </c>
      <c r="HP13" s="101">
        <v>249.5</v>
      </c>
      <c r="HQ13" s="101"/>
      <c r="HR13" s="101"/>
      <c r="HS13" s="101"/>
      <c r="HT13" s="101">
        <v>458.1</v>
      </c>
      <c r="HU13" s="101">
        <v>814</v>
      </c>
      <c r="HV13" s="101">
        <v>819</v>
      </c>
      <c r="HW13" s="101">
        <v>659</v>
      </c>
      <c r="HX13" s="101"/>
      <c r="HY13" s="102"/>
      <c r="HZ13" s="101"/>
      <c r="IA13" s="101">
        <v>863</v>
      </c>
      <c r="IB13" s="101">
        <v>1100.5999999999999</v>
      </c>
      <c r="IC13" s="101">
        <v>249.9</v>
      </c>
      <c r="ID13" s="101">
        <v>236.5</v>
      </c>
      <c r="IE13" s="101"/>
      <c r="IF13" s="101"/>
      <c r="IG13" s="101"/>
      <c r="IH13" s="101"/>
      <c r="II13" s="101"/>
      <c r="IJ13" s="101"/>
      <c r="IK13" s="101"/>
      <c r="IL13" s="101"/>
      <c r="IM13" s="84">
        <f t="shared" si="14"/>
        <v>7322.4</v>
      </c>
      <c r="IN13" s="101"/>
      <c r="IO13" s="101"/>
      <c r="IP13" s="101">
        <v>602.20000000000005</v>
      </c>
      <c r="IQ13" s="101">
        <v>602.20000000000005</v>
      </c>
      <c r="IR13" s="101"/>
      <c r="IS13" s="101">
        <v>602.6</v>
      </c>
      <c r="IT13" s="102"/>
      <c r="IU13" s="101"/>
      <c r="IV13" s="101"/>
      <c r="IW13" s="101"/>
      <c r="IX13" s="101"/>
      <c r="IY13" s="101"/>
      <c r="IZ13" s="101"/>
      <c r="JA13" s="84">
        <v>686.6</v>
      </c>
      <c r="JB13" s="84">
        <v>279.5</v>
      </c>
      <c r="JC13" s="84">
        <v>329.1</v>
      </c>
      <c r="JD13" s="101">
        <v>681</v>
      </c>
      <c r="JE13" s="101">
        <v>1096</v>
      </c>
      <c r="JF13" s="101">
        <v>684</v>
      </c>
      <c r="JG13" s="101">
        <v>689</v>
      </c>
      <c r="JH13" s="101">
        <v>714</v>
      </c>
      <c r="JI13" s="101">
        <v>868.6</v>
      </c>
      <c r="JJ13" s="101">
        <v>683</v>
      </c>
      <c r="JK13" s="101">
        <v>687</v>
      </c>
      <c r="JL13" s="84">
        <f t="shared" si="15"/>
        <v>9204.7999999999993</v>
      </c>
      <c r="JM13" s="101">
        <v>685</v>
      </c>
      <c r="JN13" s="101">
        <v>692</v>
      </c>
      <c r="JO13" s="101"/>
      <c r="JP13" s="101"/>
      <c r="JQ13" s="101"/>
      <c r="JR13" s="101"/>
      <c r="JS13" s="101"/>
      <c r="JT13" s="101"/>
      <c r="JU13" s="101">
        <v>810.7</v>
      </c>
      <c r="JV13" s="101"/>
      <c r="JW13" s="101"/>
      <c r="JX13" s="101"/>
      <c r="JY13" s="101"/>
      <c r="JZ13" s="101"/>
      <c r="KA13" s="84">
        <f t="shared" si="16"/>
        <v>2187.6999999999998</v>
      </c>
      <c r="KB13" s="84">
        <f t="shared" si="17"/>
        <v>18714.900000000001</v>
      </c>
      <c r="KC13" s="84">
        <f t="shared" si="18"/>
        <v>129673.80000000002</v>
      </c>
      <c r="KD13" s="8">
        <f t="shared" si="19"/>
        <v>20368.399999999994</v>
      </c>
      <c r="KE13" s="8">
        <f t="shared" si="20"/>
        <v>153985.10399999993</v>
      </c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</row>
    <row r="14" spans="1:319" s="5" customFormat="1" ht="15.75" hidden="1" x14ac:dyDescent="0.2">
      <c r="A14" s="45" t="s">
        <v>215</v>
      </c>
      <c r="B14" s="26" t="s">
        <v>23</v>
      </c>
      <c r="C14" s="37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83"/>
      <c r="V14" s="84"/>
      <c r="W14" s="84"/>
      <c r="X14" s="84"/>
      <c r="Y14" s="84"/>
      <c r="Z14" s="85">
        <f t="shared" si="0"/>
        <v>0</v>
      </c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>
        <f t="shared" si="1"/>
        <v>0</v>
      </c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>
        <f t="shared" si="2"/>
        <v>0</v>
      </c>
      <c r="BV14" s="84">
        <f t="shared" si="3"/>
        <v>0</v>
      </c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>
        <f t="shared" si="4"/>
        <v>0</v>
      </c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>
        <f t="shared" si="5"/>
        <v>0</v>
      </c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>
        <f t="shared" si="6"/>
        <v>0</v>
      </c>
      <c r="EN14" s="84">
        <f t="shared" si="7"/>
        <v>0</v>
      </c>
      <c r="EO14" s="84">
        <f t="shared" si="8"/>
        <v>0</v>
      </c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>
        <f t="shared" si="9"/>
        <v>0</v>
      </c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>
        <f t="shared" si="10"/>
        <v>0</v>
      </c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>
        <f t="shared" si="11"/>
        <v>0</v>
      </c>
      <c r="HG14" s="84">
        <f t="shared" si="12"/>
        <v>0</v>
      </c>
      <c r="HH14" s="84">
        <f t="shared" si="13"/>
        <v>0</v>
      </c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>
        <f t="shared" si="14"/>
        <v>0</v>
      </c>
      <c r="IN14" s="84"/>
      <c r="IO14" s="84"/>
      <c r="IP14" s="84"/>
      <c r="IQ14" s="84"/>
      <c r="IR14" s="84"/>
      <c r="IS14" s="84"/>
      <c r="IT14" s="84"/>
      <c r="IU14" s="84"/>
      <c r="IV14" s="84"/>
      <c r="IW14" s="84"/>
      <c r="IX14" s="84"/>
      <c r="IY14" s="84"/>
      <c r="IZ14" s="84"/>
      <c r="JA14" s="84"/>
      <c r="JB14" s="84"/>
      <c r="JC14" s="84"/>
      <c r="JD14" s="84"/>
      <c r="JE14" s="84"/>
      <c r="JF14" s="84"/>
      <c r="JG14" s="84"/>
      <c r="JH14" s="84"/>
      <c r="JI14" s="84"/>
      <c r="JJ14" s="84"/>
      <c r="JK14" s="84"/>
      <c r="JL14" s="84">
        <f t="shared" si="15"/>
        <v>0</v>
      </c>
      <c r="JM14" s="84"/>
      <c r="JN14" s="84"/>
      <c r="JO14" s="84"/>
      <c r="JP14" s="84"/>
      <c r="JQ14" s="84"/>
      <c r="JR14" s="84"/>
      <c r="JS14" s="84"/>
      <c r="JT14" s="84"/>
      <c r="JU14" s="84"/>
      <c r="JV14" s="84"/>
      <c r="JW14" s="84"/>
      <c r="JX14" s="84"/>
      <c r="JY14" s="84"/>
      <c r="JZ14" s="84"/>
      <c r="KA14" s="84">
        <f t="shared" si="16"/>
        <v>0</v>
      </c>
      <c r="KB14" s="84">
        <f t="shared" si="17"/>
        <v>0</v>
      </c>
      <c r="KC14" s="84">
        <f t="shared" si="18"/>
        <v>0</v>
      </c>
      <c r="KD14" s="8">
        <f t="shared" si="19"/>
        <v>0</v>
      </c>
      <c r="KE14" s="8">
        <f t="shared" si="20"/>
        <v>0</v>
      </c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</row>
    <row r="15" spans="1:319" s="5" customFormat="1" ht="15.75" hidden="1" x14ac:dyDescent="0.2">
      <c r="A15" s="45" t="s">
        <v>216</v>
      </c>
      <c r="B15" s="27" t="s">
        <v>28</v>
      </c>
      <c r="C15" s="37" t="s">
        <v>8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83"/>
      <c r="V15" s="84"/>
      <c r="W15" s="84"/>
      <c r="X15" s="84"/>
      <c r="Y15" s="84"/>
      <c r="Z15" s="85">
        <f t="shared" si="0"/>
        <v>0</v>
      </c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>
        <f t="shared" si="1"/>
        <v>0</v>
      </c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>
        <v>454</v>
      </c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>
        <f t="shared" si="2"/>
        <v>454</v>
      </c>
      <c r="BV15" s="84">
        <f t="shared" si="3"/>
        <v>454</v>
      </c>
      <c r="BW15" s="84"/>
      <c r="BX15" s="84">
        <v>1</v>
      </c>
      <c r="BY15" s="84"/>
      <c r="BZ15" s="84">
        <v>1</v>
      </c>
      <c r="CA15" s="84"/>
      <c r="CB15" s="84"/>
      <c r="CC15" s="84"/>
      <c r="CD15" s="84"/>
      <c r="CE15" s="84"/>
      <c r="CF15" s="84">
        <v>1</v>
      </c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>
        <f t="shared" si="4"/>
        <v>3</v>
      </c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>
        <f t="shared" si="5"/>
        <v>0</v>
      </c>
      <c r="DQ15" s="84"/>
      <c r="DR15" s="84"/>
      <c r="DS15" s="84"/>
      <c r="DT15" s="84"/>
      <c r="DU15" s="84"/>
      <c r="DV15" s="84"/>
      <c r="DW15" s="84">
        <v>1</v>
      </c>
      <c r="DX15" s="84">
        <v>2</v>
      </c>
      <c r="DY15" s="84">
        <v>2</v>
      </c>
      <c r="DZ15" s="84">
        <v>1</v>
      </c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>
        <f t="shared" si="6"/>
        <v>6</v>
      </c>
      <c r="EN15" s="84">
        <f t="shared" si="7"/>
        <v>9</v>
      </c>
      <c r="EO15" s="84">
        <f t="shared" si="8"/>
        <v>463</v>
      </c>
      <c r="EP15" s="84"/>
      <c r="EQ15" s="84"/>
      <c r="ER15" s="84">
        <v>1</v>
      </c>
      <c r="ES15" s="84"/>
      <c r="ET15" s="84"/>
      <c r="EU15" s="84"/>
      <c r="EV15" s="84"/>
      <c r="EW15" s="84">
        <v>1</v>
      </c>
      <c r="EX15" s="84"/>
      <c r="EY15" s="84"/>
      <c r="EZ15" s="84">
        <v>1</v>
      </c>
      <c r="FA15" s="84"/>
      <c r="FB15" s="84"/>
      <c r="FC15" s="84"/>
      <c r="FD15" s="84"/>
      <c r="FE15" s="84"/>
      <c r="FF15" s="84"/>
      <c r="FG15" s="84"/>
      <c r="FH15" s="84"/>
      <c r="FI15" s="84">
        <v>1</v>
      </c>
      <c r="FJ15" s="84"/>
      <c r="FK15" s="84"/>
      <c r="FL15" s="84">
        <f t="shared" si="9"/>
        <v>4</v>
      </c>
      <c r="FM15" s="84"/>
      <c r="FN15" s="84"/>
      <c r="FO15" s="84">
        <v>1</v>
      </c>
      <c r="FP15" s="84"/>
      <c r="FQ15" s="84"/>
      <c r="FR15" s="84"/>
      <c r="FS15" s="84"/>
      <c r="FT15" s="84"/>
      <c r="FU15" s="84"/>
      <c r="FV15" s="84"/>
      <c r="FW15" s="84"/>
      <c r="FX15" s="84">
        <v>1</v>
      </c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>
        <f t="shared" si="10"/>
        <v>2</v>
      </c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>
        <f t="shared" si="11"/>
        <v>0</v>
      </c>
      <c r="HG15" s="84">
        <f t="shared" si="12"/>
        <v>6</v>
      </c>
      <c r="HH15" s="84">
        <f t="shared" si="13"/>
        <v>469</v>
      </c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>
        <v>1</v>
      </c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>
        <f t="shared" si="14"/>
        <v>1</v>
      </c>
      <c r="IN15" s="84">
        <v>1</v>
      </c>
      <c r="IO15" s="84"/>
      <c r="IP15" s="84"/>
      <c r="IQ15" s="84">
        <v>1</v>
      </c>
      <c r="IR15" s="84"/>
      <c r="IS15" s="84"/>
      <c r="IT15" s="84"/>
      <c r="IU15" s="84"/>
      <c r="IV15" s="84"/>
      <c r="IW15" s="84"/>
      <c r="IX15" s="84">
        <v>1</v>
      </c>
      <c r="IY15" s="84"/>
      <c r="IZ15" s="84"/>
      <c r="JA15" s="84"/>
      <c r="JB15" s="84"/>
      <c r="JC15" s="84"/>
      <c r="JD15" s="84"/>
      <c r="JE15" s="84"/>
      <c r="JF15" s="84">
        <v>1</v>
      </c>
      <c r="JG15" s="84"/>
      <c r="JH15" s="84"/>
      <c r="JI15" s="84"/>
      <c r="JJ15" s="84"/>
      <c r="JK15" s="84">
        <v>1</v>
      </c>
      <c r="JL15" s="84">
        <f t="shared" si="15"/>
        <v>5</v>
      </c>
      <c r="JM15" s="84"/>
      <c r="JN15" s="84"/>
      <c r="JO15" s="84"/>
      <c r="JP15" s="84"/>
      <c r="JQ15" s="84"/>
      <c r="JR15" s="84"/>
      <c r="JS15" s="84"/>
      <c r="JT15" s="84"/>
      <c r="JU15" s="84"/>
      <c r="JV15" s="84"/>
      <c r="JW15" s="84"/>
      <c r="JX15" s="84"/>
      <c r="JY15" s="84"/>
      <c r="JZ15" s="84">
        <v>1</v>
      </c>
      <c r="KA15" s="84">
        <f t="shared" si="16"/>
        <v>1</v>
      </c>
      <c r="KB15" s="84">
        <f t="shared" si="17"/>
        <v>7</v>
      </c>
      <c r="KC15" s="84">
        <f t="shared" si="18"/>
        <v>476</v>
      </c>
      <c r="KD15" s="8">
        <f t="shared" si="19"/>
        <v>12</v>
      </c>
      <c r="KE15" s="8">
        <f t="shared" si="20"/>
        <v>5448</v>
      </c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</row>
    <row r="16" spans="1:319" s="5" customFormat="1" ht="22.5" hidden="1" x14ac:dyDescent="0.2">
      <c r="A16" s="45" t="s">
        <v>217</v>
      </c>
      <c r="B16" s="106" t="s">
        <v>29</v>
      </c>
      <c r="C16" s="37" t="s">
        <v>181</v>
      </c>
      <c r="D16" s="50">
        <v>0.1</v>
      </c>
      <c r="E16" s="50">
        <v>0.3</v>
      </c>
      <c r="F16" s="50">
        <v>0.2</v>
      </c>
      <c r="G16" s="50">
        <v>0.8</v>
      </c>
      <c r="H16" s="50"/>
      <c r="I16" s="50">
        <v>0.2</v>
      </c>
      <c r="J16" s="50">
        <v>0.3</v>
      </c>
      <c r="K16" s="50">
        <v>0.3</v>
      </c>
      <c r="L16" s="50">
        <v>0.3</v>
      </c>
      <c r="M16" s="50">
        <v>0.2</v>
      </c>
      <c r="N16" s="50">
        <v>0.3</v>
      </c>
      <c r="O16" s="50">
        <v>0.2</v>
      </c>
      <c r="P16" s="50">
        <v>0.3</v>
      </c>
      <c r="Q16" s="50">
        <v>0.3</v>
      </c>
      <c r="R16" s="50">
        <v>0.3</v>
      </c>
      <c r="S16" s="50">
        <v>0.1</v>
      </c>
      <c r="T16" s="50">
        <v>0.5</v>
      </c>
      <c r="U16" s="86">
        <v>0.2</v>
      </c>
      <c r="V16" s="84">
        <v>0.1</v>
      </c>
      <c r="W16" s="84">
        <v>0.1</v>
      </c>
      <c r="X16" s="84">
        <v>0.3</v>
      </c>
      <c r="Y16" s="84">
        <v>0.5</v>
      </c>
      <c r="Z16" s="85">
        <f t="shared" si="0"/>
        <v>5.8999999999999986</v>
      </c>
      <c r="AA16" s="84">
        <v>0.5</v>
      </c>
      <c r="AB16" s="84">
        <v>0.1</v>
      </c>
      <c r="AC16" s="84">
        <v>0.1</v>
      </c>
      <c r="AD16" s="84">
        <v>0.3</v>
      </c>
      <c r="AE16" s="84">
        <v>0.2</v>
      </c>
      <c r="AF16" s="84">
        <v>0.2</v>
      </c>
      <c r="AG16" s="84">
        <v>0.2</v>
      </c>
      <c r="AH16" s="84">
        <v>0.3</v>
      </c>
      <c r="AI16" s="84">
        <v>0.1</v>
      </c>
      <c r="AJ16" s="84">
        <v>0.1</v>
      </c>
      <c r="AK16" s="84">
        <v>0.2</v>
      </c>
      <c r="AL16" s="84">
        <v>0.1</v>
      </c>
      <c r="AM16" s="84">
        <v>0.3</v>
      </c>
      <c r="AN16" s="84">
        <v>0.1</v>
      </c>
      <c r="AO16" s="84">
        <v>0.05</v>
      </c>
      <c r="AP16" s="84">
        <v>0.5</v>
      </c>
      <c r="AQ16" s="84">
        <v>0.3</v>
      </c>
      <c r="AR16" s="84">
        <v>0.1</v>
      </c>
      <c r="AS16" s="84">
        <v>0.2</v>
      </c>
      <c r="AT16" s="84">
        <v>0.1</v>
      </c>
      <c r="AU16" s="84">
        <v>0.1</v>
      </c>
      <c r="AV16" s="84">
        <v>0.2</v>
      </c>
      <c r="AW16" s="84">
        <f t="shared" si="1"/>
        <v>4.3499999999999996</v>
      </c>
      <c r="AX16" s="84">
        <v>0.1</v>
      </c>
      <c r="AY16" s="84">
        <v>0.1</v>
      </c>
      <c r="AZ16" s="84">
        <v>0.2</v>
      </c>
      <c r="BA16" s="84">
        <v>0.1</v>
      </c>
      <c r="BB16" s="84">
        <v>0.2</v>
      </c>
      <c r="BC16" s="84">
        <v>0.1</v>
      </c>
      <c r="BD16" s="84">
        <v>0.1</v>
      </c>
      <c r="BE16" s="84">
        <v>0.2</v>
      </c>
      <c r="BF16" s="84">
        <v>0.1</v>
      </c>
      <c r="BG16" s="84">
        <v>0.3</v>
      </c>
      <c r="BH16" s="84">
        <v>0.1</v>
      </c>
      <c r="BI16" s="84">
        <v>468</v>
      </c>
      <c r="BJ16" s="84"/>
      <c r="BK16" s="84">
        <v>0.1</v>
      </c>
      <c r="BL16" s="84">
        <v>1.2</v>
      </c>
      <c r="BM16" s="84">
        <v>1.2</v>
      </c>
      <c r="BN16" s="84">
        <v>1.1000000000000001</v>
      </c>
      <c r="BO16" s="84">
        <v>0.3</v>
      </c>
      <c r="BP16" s="84"/>
      <c r="BQ16" s="84"/>
      <c r="BR16" s="84">
        <v>0.2</v>
      </c>
      <c r="BS16" s="84">
        <v>0.5</v>
      </c>
      <c r="BT16" s="84">
        <v>0.2</v>
      </c>
      <c r="BU16" s="84">
        <f t="shared" si="2"/>
        <v>474.3</v>
      </c>
      <c r="BV16" s="84">
        <f t="shared" si="3"/>
        <v>484.55</v>
      </c>
      <c r="BW16" s="84"/>
      <c r="BX16" s="84"/>
      <c r="BY16" s="84"/>
      <c r="BZ16" s="84"/>
      <c r="CA16" s="84">
        <v>0.3</v>
      </c>
      <c r="CB16" s="84"/>
      <c r="CC16" s="84"/>
      <c r="CD16" s="84"/>
      <c r="CE16" s="84">
        <v>0.1</v>
      </c>
      <c r="CF16" s="84">
        <v>0.3</v>
      </c>
      <c r="CG16" s="84"/>
      <c r="CH16" s="84">
        <v>0.1</v>
      </c>
      <c r="CI16" s="84">
        <v>0.2</v>
      </c>
      <c r="CJ16" s="84">
        <v>0.3</v>
      </c>
      <c r="CK16" s="84">
        <v>0.2</v>
      </c>
      <c r="CL16" s="84">
        <v>0.1</v>
      </c>
      <c r="CM16" s="84">
        <v>0.3</v>
      </c>
      <c r="CN16" s="84">
        <v>0.1</v>
      </c>
      <c r="CO16" s="84"/>
      <c r="CP16" s="84"/>
      <c r="CQ16" s="84"/>
      <c r="CR16" s="84"/>
      <c r="CS16" s="84">
        <f t="shared" si="4"/>
        <v>2</v>
      </c>
      <c r="CT16" s="84"/>
      <c r="CU16" s="84"/>
      <c r="CV16" s="84"/>
      <c r="CW16" s="84"/>
      <c r="CX16" s="84"/>
      <c r="CY16" s="84"/>
      <c r="CZ16" s="84"/>
      <c r="DA16" s="84"/>
      <c r="DB16" s="84">
        <v>0.1</v>
      </c>
      <c r="DC16" s="84"/>
      <c r="DD16" s="84">
        <v>0.3</v>
      </c>
      <c r="DE16" s="84"/>
      <c r="DF16" s="84">
        <v>0.2</v>
      </c>
      <c r="DG16" s="84"/>
      <c r="DH16" s="84"/>
      <c r="DI16" s="84"/>
      <c r="DJ16" s="84"/>
      <c r="DK16" s="84"/>
      <c r="DL16" s="84"/>
      <c r="DM16" s="84"/>
      <c r="DN16" s="84"/>
      <c r="DO16" s="84"/>
      <c r="DP16" s="84">
        <f t="shared" si="5"/>
        <v>0.60000000000000009</v>
      </c>
      <c r="DQ16" s="84">
        <v>0.2</v>
      </c>
      <c r="DR16" s="84">
        <v>0.2</v>
      </c>
      <c r="DS16" s="84">
        <v>0.2</v>
      </c>
      <c r="DT16" s="84">
        <v>0.2</v>
      </c>
      <c r="DU16" s="84">
        <v>0.1</v>
      </c>
      <c r="DV16" s="84">
        <v>0.2</v>
      </c>
      <c r="DW16" s="84"/>
      <c r="DX16" s="84">
        <v>0.1</v>
      </c>
      <c r="DY16" s="84">
        <v>0.1</v>
      </c>
      <c r="DZ16" s="84">
        <v>0.5</v>
      </c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>
        <f t="shared" si="6"/>
        <v>1.8000000000000003</v>
      </c>
      <c r="EN16" s="84">
        <f t="shared" si="7"/>
        <v>4.4000000000000004</v>
      </c>
      <c r="EO16" s="84">
        <f t="shared" si="8"/>
        <v>488.95</v>
      </c>
      <c r="EP16" s="84"/>
      <c r="EQ16" s="84"/>
      <c r="ER16" s="84"/>
      <c r="ES16" s="84">
        <v>0.2</v>
      </c>
      <c r="ET16" s="84"/>
      <c r="EU16" s="84"/>
      <c r="EV16" s="84"/>
      <c r="EW16" s="84">
        <v>0.5</v>
      </c>
      <c r="EX16" s="84"/>
      <c r="EY16" s="84"/>
      <c r="EZ16" s="84">
        <v>0.3</v>
      </c>
      <c r="FA16" s="84"/>
      <c r="FB16" s="84"/>
      <c r="FC16" s="84"/>
      <c r="FD16" s="84"/>
      <c r="FE16" s="84">
        <v>0.3</v>
      </c>
      <c r="FF16" s="84"/>
      <c r="FG16" s="84"/>
      <c r="FH16" s="84"/>
      <c r="FI16" s="84">
        <v>0.5</v>
      </c>
      <c r="FJ16" s="84"/>
      <c r="FK16" s="84"/>
      <c r="FL16" s="84">
        <f t="shared" si="9"/>
        <v>1.8</v>
      </c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>
        <v>0.5</v>
      </c>
      <c r="GE16" s="84">
        <v>0.1</v>
      </c>
      <c r="GF16" s="84">
        <v>0.2</v>
      </c>
      <c r="GG16" s="84">
        <v>0.1</v>
      </c>
      <c r="GH16" s="84">
        <v>0.02</v>
      </c>
      <c r="GI16" s="84">
        <f t="shared" si="10"/>
        <v>0.92</v>
      </c>
      <c r="GJ16" s="84">
        <v>0.1</v>
      </c>
      <c r="GK16" s="84">
        <v>0.6</v>
      </c>
      <c r="GL16" s="84"/>
      <c r="GM16" s="84">
        <v>0.2</v>
      </c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>
        <v>0.1</v>
      </c>
      <c r="HF16" s="84">
        <f t="shared" si="11"/>
        <v>0.99999999999999989</v>
      </c>
      <c r="HG16" s="84">
        <f t="shared" si="12"/>
        <v>3.7199999999999998</v>
      </c>
      <c r="HH16" s="84">
        <f t="shared" si="13"/>
        <v>492.67</v>
      </c>
      <c r="HI16" s="84">
        <v>0.3</v>
      </c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>
        <v>0.02</v>
      </c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>
        <f t="shared" si="14"/>
        <v>0.32</v>
      </c>
      <c r="IN16" s="84"/>
      <c r="IO16" s="84"/>
      <c r="IP16" s="84"/>
      <c r="IQ16" s="84"/>
      <c r="IR16" s="84"/>
      <c r="IS16" s="84"/>
      <c r="IT16" s="84"/>
      <c r="IU16" s="84"/>
      <c r="IV16" s="84"/>
      <c r="IW16" s="84"/>
      <c r="IX16" s="84">
        <v>0.3</v>
      </c>
      <c r="IY16" s="84"/>
      <c r="IZ16" s="84"/>
      <c r="JA16" s="84"/>
      <c r="JB16" s="84"/>
      <c r="JC16" s="84"/>
      <c r="JD16" s="84"/>
      <c r="JE16" s="84"/>
      <c r="JF16" s="84"/>
      <c r="JG16" s="84"/>
      <c r="JH16" s="84"/>
      <c r="JI16" s="84"/>
      <c r="JJ16" s="84"/>
      <c r="JK16" s="84"/>
      <c r="JL16" s="84">
        <f t="shared" si="15"/>
        <v>0.3</v>
      </c>
      <c r="JM16" s="84"/>
      <c r="JN16" s="84"/>
      <c r="JO16" s="84"/>
      <c r="JP16" s="84"/>
      <c r="JQ16" s="84"/>
      <c r="JR16" s="84"/>
      <c r="JS16" s="84"/>
      <c r="JT16" s="84"/>
      <c r="JU16" s="84"/>
      <c r="JV16" s="84"/>
      <c r="JW16" s="84"/>
      <c r="JX16" s="84"/>
      <c r="JY16" s="84"/>
      <c r="JZ16" s="84"/>
      <c r="KA16" s="84">
        <f t="shared" si="16"/>
        <v>0</v>
      </c>
      <c r="KB16" s="84">
        <f t="shared" si="17"/>
        <v>0.62</v>
      </c>
      <c r="KC16" s="84">
        <f t="shared" si="18"/>
        <v>493.29</v>
      </c>
      <c r="KD16" s="8">
        <f t="shared" si="19"/>
        <v>3.94</v>
      </c>
      <c r="KE16" s="8">
        <f t="shared" si="20"/>
        <v>1843.92</v>
      </c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</row>
    <row r="17" spans="1:319" s="5" customFormat="1" ht="38.25" hidden="1" x14ac:dyDescent="0.2">
      <c r="A17" s="45" t="s">
        <v>218</v>
      </c>
      <c r="B17" s="27" t="s">
        <v>30</v>
      </c>
      <c r="C17" s="37" t="s">
        <v>182</v>
      </c>
      <c r="D17" s="50"/>
      <c r="E17" s="50"/>
      <c r="F17" s="50"/>
      <c r="G17" s="50">
        <v>15</v>
      </c>
      <c r="H17" s="50"/>
      <c r="I17" s="50"/>
      <c r="J17" s="50"/>
      <c r="K17" s="50">
        <v>5</v>
      </c>
      <c r="L17" s="50"/>
      <c r="M17" s="50"/>
      <c r="N17" s="50">
        <v>5</v>
      </c>
      <c r="O17" s="50"/>
      <c r="P17" s="50"/>
      <c r="Q17" s="50"/>
      <c r="R17" s="50"/>
      <c r="S17" s="50"/>
      <c r="T17" s="50"/>
      <c r="U17" s="83"/>
      <c r="V17" s="84">
        <v>5</v>
      </c>
      <c r="W17" s="84"/>
      <c r="X17" s="84"/>
      <c r="Y17" s="84"/>
      <c r="Z17" s="85">
        <f t="shared" si="0"/>
        <v>30</v>
      </c>
      <c r="AA17" s="84"/>
      <c r="AB17" s="84">
        <v>10</v>
      </c>
      <c r="AC17" s="84"/>
      <c r="AD17" s="84"/>
      <c r="AE17" s="84"/>
      <c r="AF17" s="84"/>
      <c r="AG17" s="84"/>
      <c r="AH17" s="84"/>
      <c r="AI17" s="84">
        <v>5</v>
      </c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>
        <v>5</v>
      </c>
      <c r="AV17" s="84"/>
      <c r="AW17" s="84">
        <f t="shared" si="1"/>
        <v>20</v>
      </c>
      <c r="AX17" s="84"/>
      <c r="AY17" s="84"/>
      <c r="AZ17" s="84">
        <v>5</v>
      </c>
      <c r="BA17" s="84"/>
      <c r="BB17" s="84"/>
      <c r="BC17" s="84"/>
      <c r="BD17" s="84"/>
      <c r="BE17" s="84"/>
      <c r="BF17" s="84"/>
      <c r="BG17" s="84"/>
      <c r="BH17" s="84"/>
      <c r="BI17" s="84">
        <v>83</v>
      </c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>
        <f t="shared" si="2"/>
        <v>88</v>
      </c>
      <c r="BV17" s="84">
        <f t="shared" si="3"/>
        <v>138</v>
      </c>
      <c r="BW17" s="84"/>
      <c r="BX17" s="84"/>
      <c r="BY17" s="84"/>
      <c r="BZ17" s="84">
        <v>5</v>
      </c>
      <c r="CA17" s="84"/>
      <c r="CB17" s="84"/>
      <c r="CC17" s="84">
        <v>6</v>
      </c>
      <c r="CD17" s="84"/>
      <c r="CE17" s="84"/>
      <c r="CF17" s="84"/>
      <c r="CG17" s="84"/>
      <c r="CH17" s="84"/>
      <c r="CI17" s="84"/>
      <c r="CJ17" s="84"/>
      <c r="CK17" s="84"/>
      <c r="CL17" s="84">
        <v>5</v>
      </c>
      <c r="CM17" s="84"/>
      <c r="CN17" s="84"/>
      <c r="CO17" s="84">
        <v>1</v>
      </c>
      <c r="CP17" s="84"/>
      <c r="CQ17" s="84"/>
      <c r="CR17" s="84"/>
      <c r="CS17" s="84">
        <f t="shared" si="4"/>
        <v>17</v>
      </c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>
        <v>5</v>
      </c>
      <c r="DG17" s="84"/>
      <c r="DH17" s="84"/>
      <c r="DI17" s="84"/>
      <c r="DJ17" s="84">
        <v>5</v>
      </c>
      <c r="DK17" s="84"/>
      <c r="DL17" s="84"/>
      <c r="DM17" s="84"/>
      <c r="DN17" s="84"/>
      <c r="DO17" s="84"/>
      <c r="DP17" s="84">
        <f t="shared" si="5"/>
        <v>10</v>
      </c>
      <c r="DQ17" s="84"/>
      <c r="DR17" s="84"/>
      <c r="DS17" s="84"/>
      <c r="DT17" s="84"/>
      <c r="DU17" s="84"/>
      <c r="DV17" s="84">
        <v>7</v>
      </c>
      <c r="DW17" s="84"/>
      <c r="DX17" s="84">
        <v>10</v>
      </c>
      <c r="DY17" s="84">
        <v>10</v>
      </c>
      <c r="DZ17" s="84">
        <v>4</v>
      </c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>
        <v>10</v>
      </c>
      <c r="EM17" s="84">
        <f t="shared" si="6"/>
        <v>41</v>
      </c>
      <c r="EN17" s="84">
        <f t="shared" si="7"/>
        <v>68</v>
      </c>
      <c r="EO17" s="84">
        <f t="shared" si="8"/>
        <v>206</v>
      </c>
      <c r="EP17" s="84"/>
      <c r="EQ17" s="84"/>
      <c r="ER17" s="84">
        <v>6</v>
      </c>
      <c r="ES17" s="84"/>
      <c r="ET17" s="84">
        <v>10</v>
      </c>
      <c r="EU17" s="84"/>
      <c r="EV17" s="84"/>
      <c r="EW17" s="84">
        <v>5</v>
      </c>
      <c r="EX17" s="84"/>
      <c r="EY17" s="84"/>
      <c r="EZ17" s="84"/>
      <c r="FA17" s="84">
        <v>5</v>
      </c>
      <c r="FB17" s="84"/>
      <c r="FC17" s="84"/>
      <c r="FD17" s="84"/>
      <c r="FE17" s="84"/>
      <c r="FF17" s="84">
        <v>2</v>
      </c>
      <c r="FG17" s="84"/>
      <c r="FH17" s="84"/>
      <c r="FI17" s="84">
        <v>5</v>
      </c>
      <c r="FJ17" s="84"/>
      <c r="FK17" s="84"/>
      <c r="FL17" s="84">
        <f t="shared" si="9"/>
        <v>33</v>
      </c>
      <c r="FM17" s="84">
        <v>2</v>
      </c>
      <c r="FN17" s="84"/>
      <c r="FO17" s="84">
        <v>6</v>
      </c>
      <c r="FP17" s="84"/>
      <c r="FQ17" s="84"/>
      <c r="FR17" s="84"/>
      <c r="FS17" s="84">
        <v>2</v>
      </c>
      <c r="FT17" s="84"/>
      <c r="FU17" s="84">
        <v>3</v>
      </c>
      <c r="FV17" s="84"/>
      <c r="FW17" s="84"/>
      <c r="FX17" s="84">
        <v>6</v>
      </c>
      <c r="FY17" s="84">
        <v>3</v>
      </c>
      <c r="FZ17" s="84"/>
      <c r="GA17" s="84"/>
      <c r="GB17" s="84">
        <v>10</v>
      </c>
      <c r="GC17" s="84"/>
      <c r="GD17" s="84"/>
      <c r="GE17" s="84"/>
      <c r="GF17" s="84"/>
      <c r="GG17" s="84"/>
      <c r="GH17" s="84"/>
      <c r="GI17" s="84">
        <f t="shared" si="10"/>
        <v>32</v>
      </c>
      <c r="GJ17" s="84"/>
      <c r="GK17" s="84"/>
      <c r="GL17" s="84">
        <v>6</v>
      </c>
      <c r="GM17" s="84">
        <v>6</v>
      </c>
      <c r="GN17" s="84"/>
      <c r="GO17" s="84"/>
      <c r="GP17" s="84"/>
      <c r="GQ17" s="84"/>
      <c r="GR17" s="84"/>
      <c r="GS17" s="84"/>
      <c r="GT17" s="84"/>
      <c r="GU17" s="84">
        <v>3</v>
      </c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>
        <f t="shared" si="11"/>
        <v>15</v>
      </c>
      <c r="HG17" s="84">
        <f t="shared" si="12"/>
        <v>80</v>
      </c>
      <c r="HH17" s="84">
        <f t="shared" si="13"/>
        <v>286</v>
      </c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>
        <v>2</v>
      </c>
      <c r="HV17" s="84"/>
      <c r="HW17" s="84"/>
      <c r="HX17" s="84"/>
      <c r="HY17" s="84"/>
      <c r="HZ17" s="84"/>
      <c r="IA17" s="84"/>
      <c r="IB17" s="84">
        <v>6</v>
      </c>
      <c r="IC17" s="84"/>
      <c r="ID17" s="84"/>
      <c r="IE17" s="84">
        <v>2</v>
      </c>
      <c r="IF17" s="84">
        <v>2</v>
      </c>
      <c r="IG17" s="84"/>
      <c r="IH17" s="84"/>
      <c r="II17" s="84"/>
      <c r="IJ17" s="84"/>
      <c r="IK17" s="84">
        <v>2</v>
      </c>
      <c r="IL17" s="84"/>
      <c r="IM17" s="84">
        <f t="shared" si="14"/>
        <v>14</v>
      </c>
      <c r="IN17" s="84"/>
      <c r="IO17" s="84"/>
      <c r="IP17" s="84">
        <v>6</v>
      </c>
      <c r="IQ17" s="84">
        <v>10</v>
      </c>
      <c r="IR17" s="84"/>
      <c r="IS17" s="84">
        <v>6</v>
      </c>
      <c r="IT17" s="84">
        <v>1</v>
      </c>
      <c r="IU17" s="84">
        <v>1</v>
      </c>
      <c r="IV17" s="84"/>
      <c r="IW17" s="84"/>
      <c r="IX17" s="84">
        <v>5</v>
      </c>
      <c r="IY17" s="84"/>
      <c r="IZ17" s="84"/>
      <c r="JA17" s="84"/>
      <c r="JB17" s="84"/>
      <c r="JC17" s="84"/>
      <c r="JD17" s="84"/>
      <c r="JE17" s="84"/>
      <c r="JF17" s="84"/>
      <c r="JG17" s="84"/>
      <c r="JH17" s="84"/>
      <c r="JI17" s="84">
        <v>5</v>
      </c>
      <c r="JJ17" s="84"/>
      <c r="JK17" s="84"/>
      <c r="JL17" s="84">
        <f t="shared" si="15"/>
        <v>34</v>
      </c>
      <c r="JM17" s="84"/>
      <c r="JN17" s="84"/>
      <c r="JO17" s="84"/>
      <c r="JP17" s="84"/>
      <c r="JQ17" s="84"/>
      <c r="JR17" s="84"/>
      <c r="JS17" s="84"/>
      <c r="JT17" s="84"/>
      <c r="JU17" s="84"/>
      <c r="JV17" s="84"/>
      <c r="JW17" s="84"/>
      <c r="JX17" s="84"/>
      <c r="JY17" s="84"/>
      <c r="JZ17" s="84"/>
      <c r="KA17" s="84">
        <f t="shared" si="16"/>
        <v>0</v>
      </c>
      <c r="KB17" s="84">
        <f t="shared" si="17"/>
        <v>48</v>
      </c>
      <c r="KC17" s="84">
        <f t="shared" si="18"/>
        <v>334</v>
      </c>
      <c r="KD17" s="8">
        <f t="shared" si="19"/>
        <v>109</v>
      </c>
      <c r="KE17" s="8">
        <f t="shared" si="20"/>
        <v>9047</v>
      </c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</row>
    <row r="18" spans="1:319" s="5" customFormat="1" ht="15.75" hidden="1" x14ac:dyDescent="0.2">
      <c r="A18" s="45" t="s">
        <v>219</v>
      </c>
      <c r="B18" s="27" t="s">
        <v>31</v>
      </c>
      <c r="C18" s="37" t="s">
        <v>183</v>
      </c>
      <c r="D18" s="87">
        <v>24</v>
      </c>
      <c r="E18" s="87">
        <v>8</v>
      </c>
      <c r="F18" s="87">
        <v>8</v>
      </c>
      <c r="G18" s="87">
        <v>8</v>
      </c>
      <c r="H18" s="87">
        <v>60</v>
      </c>
      <c r="I18" s="87">
        <v>24</v>
      </c>
      <c r="J18" s="87">
        <v>24</v>
      </c>
      <c r="K18" s="87">
        <v>100</v>
      </c>
      <c r="L18" s="87">
        <v>64</v>
      </c>
      <c r="M18" s="87">
        <v>16</v>
      </c>
      <c r="N18" s="87">
        <v>16</v>
      </c>
      <c r="O18" s="87">
        <v>60</v>
      </c>
      <c r="P18" s="87">
        <v>60</v>
      </c>
      <c r="Q18" s="87">
        <v>12</v>
      </c>
      <c r="R18" s="87">
        <v>16</v>
      </c>
      <c r="S18" s="87">
        <v>16</v>
      </c>
      <c r="T18" s="87">
        <v>16</v>
      </c>
      <c r="U18" s="87">
        <v>127</v>
      </c>
      <c r="V18" s="87">
        <v>70</v>
      </c>
      <c r="W18" s="87">
        <v>90</v>
      </c>
      <c r="X18" s="87">
        <v>92</v>
      </c>
      <c r="Y18" s="87">
        <v>60</v>
      </c>
      <c r="Z18" s="85">
        <f t="shared" si="0"/>
        <v>971</v>
      </c>
      <c r="AA18" s="87">
        <v>56</v>
      </c>
      <c r="AB18" s="90"/>
      <c r="AC18" s="87">
        <v>24</v>
      </c>
      <c r="AD18" s="87">
        <v>8</v>
      </c>
      <c r="AE18" s="87">
        <v>8</v>
      </c>
      <c r="AF18" s="87">
        <v>8</v>
      </c>
      <c r="AG18" s="87">
        <v>8</v>
      </c>
      <c r="AH18" s="87">
        <v>8</v>
      </c>
      <c r="AI18" s="87">
        <v>10</v>
      </c>
      <c r="AJ18" s="87">
        <v>60</v>
      </c>
      <c r="AK18" s="87">
        <v>10</v>
      </c>
      <c r="AL18" s="87">
        <v>10</v>
      </c>
      <c r="AM18" s="87">
        <v>167</v>
      </c>
      <c r="AN18" s="87">
        <v>4</v>
      </c>
      <c r="AO18" s="87">
        <v>8</v>
      </c>
      <c r="AP18" s="87">
        <v>8</v>
      </c>
      <c r="AQ18" s="87">
        <v>8</v>
      </c>
      <c r="AR18" s="87">
        <v>60</v>
      </c>
      <c r="AS18" s="87">
        <v>16</v>
      </c>
      <c r="AT18" s="87">
        <v>16</v>
      </c>
      <c r="AU18" s="87">
        <v>8</v>
      </c>
      <c r="AV18" s="87">
        <v>8</v>
      </c>
      <c r="AW18" s="84">
        <f t="shared" si="1"/>
        <v>513</v>
      </c>
      <c r="AX18" s="87">
        <v>18</v>
      </c>
      <c r="AY18" s="90"/>
      <c r="AZ18" s="87">
        <v>119</v>
      </c>
      <c r="BA18" s="87">
        <v>90</v>
      </c>
      <c r="BB18" s="87">
        <v>8</v>
      </c>
      <c r="BC18" s="87">
        <v>10</v>
      </c>
      <c r="BD18" s="87">
        <v>8</v>
      </c>
      <c r="BE18" s="87">
        <v>8</v>
      </c>
      <c r="BF18" s="87">
        <v>10</v>
      </c>
      <c r="BG18" s="87">
        <v>12</v>
      </c>
      <c r="BH18" s="87">
        <v>12</v>
      </c>
      <c r="BI18" s="87">
        <v>306</v>
      </c>
      <c r="BJ18" s="87"/>
      <c r="BK18" s="87">
        <v>145</v>
      </c>
      <c r="BL18" s="87">
        <v>60</v>
      </c>
      <c r="BM18" s="87">
        <v>60</v>
      </c>
      <c r="BN18" s="87">
        <v>16</v>
      </c>
      <c r="BO18" s="87"/>
      <c r="BP18" s="87"/>
      <c r="BQ18" s="87"/>
      <c r="BR18" s="87"/>
      <c r="BS18" s="87"/>
      <c r="BT18" s="90"/>
      <c r="BU18" s="84">
        <f t="shared" si="2"/>
        <v>864</v>
      </c>
      <c r="BV18" s="84">
        <f t="shared" si="3"/>
        <v>2348</v>
      </c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>
        <v>24</v>
      </c>
      <c r="CI18" s="87">
        <v>8</v>
      </c>
      <c r="CJ18" s="87">
        <v>158</v>
      </c>
      <c r="CK18" s="87">
        <v>160</v>
      </c>
      <c r="CL18" s="87">
        <v>69</v>
      </c>
      <c r="CM18" s="87">
        <v>12</v>
      </c>
      <c r="CN18" s="87">
        <v>16</v>
      </c>
      <c r="CO18" s="87"/>
      <c r="CP18" s="87"/>
      <c r="CQ18" s="87"/>
      <c r="CR18" s="87"/>
      <c r="CS18" s="84">
        <f t="shared" si="4"/>
        <v>447</v>
      </c>
      <c r="CT18" s="87"/>
      <c r="CU18" s="87"/>
      <c r="CV18" s="87"/>
      <c r="CW18" s="87"/>
      <c r="CX18" s="87"/>
      <c r="CY18" s="87"/>
      <c r="CZ18" s="87"/>
      <c r="DA18" s="87"/>
      <c r="DB18" s="87">
        <v>15</v>
      </c>
      <c r="DC18" s="87">
        <v>14</v>
      </c>
      <c r="DD18" s="87">
        <v>12</v>
      </c>
      <c r="DE18" s="87">
        <v>4</v>
      </c>
      <c r="DF18" s="87">
        <v>33</v>
      </c>
      <c r="DG18" s="87">
        <v>33</v>
      </c>
      <c r="DH18" s="87">
        <v>35</v>
      </c>
      <c r="DI18" s="87">
        <v>60</v>
      </c>
      <c r="DJ18" s="87">
        <v>60</v>
      </c>
      <c r="DK18" s="87">
        <v>151</v>
      </c>
      <c r="DL18" s="87">
        <v>60</v>
      </c>
      <c r="DM18" s="87">
        <v>60</v>
      </c>
      <c r="DN18" s="87">
        <v>56</v>
      </c>
      <c r="DO18" s="90"/>
      <c r="DP18" s="84">
        <f t="shared" si="5"/>
        <v>593</v>
      </c>
      <c r="DQ18" s="87"/>
      <c r="DR18" s="87"/>
      <c r="DS18" s="87">
        <v>1</v>
      </c>
      <c r="DT18" s="87">
        <v>1</v>
      </c>
      <c r="DU18" s="87">
        <v>16</v>
      </c>
      <c r="DV18" s="87">
        <v>10</v>
      </c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90"/>
      <c r="EL18" s="90"/>
      <c r="EM18" s="84">
        <f t="shared" si="6"/>
        <v>28</v>
      </c>
      <c r="EN18" s="84">
        <f t="shared" si="7"/>
        <v>1068</v>
      </c>
      <c r="EO18" s="84">
        <f t="shared" si="8"/>
        <v>3416</v>
      </c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90"/>
      <c r="FF18" s="87"/>
      <c r="FG18" s="87"/>
      <c r="FH18" s="87"/>
      <c r="FI18" s="87"/>
      <c r="FJ18" s="87"/>
      <c r="FK18" s="87"/>
      <c r="FL18" s="84">
        <f t="shared" si="9"/>
        <v>0</v>
      </c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>
        <v>8</v>
      </c>
      <c r="GA18" s="87">
        <v>8</v>
      </c>
      <c r="GB18" s="90"/>
      <c r="GC18" s="87">
        <v>60</v>
      </c>
      <c r="GD18" s="87">
        <v>140</v>
      </c>
      <c r="GE18" s="87">
        <v>8</v>
      </c>
      <c r="GF18" s="87">
        <v>32</v>
      </c>
      <c r="GG18" s="87">
        <v>12</v>
      </c>
      <c r="GH18" s="87">
        <v>12</v>
      </c>
      <c r="GI18" s="84">
        <f t="shared" si="10"/>
        <v>280</v>
      </c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90"/>
      <c r="GZ18" s="90"/>
      <c r="HA18" s="90"/>
      <c r="HB18" s="87"/>
      <c r="HC18" s="87"/>
      <c r="HD18" s="87"/>
      <c r="HE18" s="87"/>
      <c r="HF18" s="84">
        <f t="shared" si="11"/>
        <v>0</v>
      </c>
      <c r="HG18" s="84">
        <f t="shared" si="12"/>
        <v>280</v>
      </c>
      <c r="HH18" s="84">
        <f t="shared" si="13"/>
        <v>3696</v>
      </c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90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4">
        <f t="shared" si="14"/>
        <v>0</v>
      </c>
      <c r="IN18" s="87"/>
      <c r="IO18" s="87"/>
      <c r="IP18" s="87"/>
      <c r="IQ18" s="87"/>
      <c r="IR18" s="87"/>
      <c r="IS18" s="87"/>
      <c r="IT18" s="90"/>
      <c r="IU18" s="87"/>
      <c r="IV18" s="87"/>
      <c r="IW18" s="87"/>
      <c r="IX18" s="87"/>
      <c r="IY18" s="87"/>
      <c r="IZ18" s="87"/>
      <c r="JA18" s="87">
        <v>10</v>
      </c>
      <c r="JB18" s="87">
        <v>9</v>
      </c>
      <c r="JC18" s="87">
        <v>7</v>
      </c>
      <c r="JD18" s="87"/>
      <c r="JE18" s="87"/>
      <c r="JF18" s="87"/>
      <c r="JG18" s="87"/>
      <c r="JH18" s="87"/>
      <c r="JI18" s="87"/>
      <c r="JJ18" s="87"/>
      <c r="JK18" s="87"/>
      <c r="JL18" s="84">
        <f t="shared" si="15"/>
        <v>26</v>
      </c>
      <c r="JM18" s="87">
        <v>1</v>
      </c>
      <c r="JN18" s="87"/>
      <c r="JO18" s="87"/>
      <c r="JP18" s="87"/>
      <c r="JQ18" s="87"/>
      <c r="JR18" s="87"/>
      <c r="JS18" s="87"/>
      <c r="JT18" s="87"/>
      <c r="JU18" s="87"/>
      <c r="JV18" s="87"/>
      <c r="JW18" s="87"/>
      <c r="JX18" s="87"/>
      <c r="JY18" s="87"/>
      <c r="JZ18" s="87"/>
      <c r="KA18" s="84">
        <f t="shared" si="16"/>
        <v>1</v>
      </c>
      <c r="KB18" s="84">
        <f t="shared" si="17"/>
        <v>27</v>
      </c>
      <c r="KC18" s="84">
        <f t="shared" si="18"/>
        <v>3723</v>
      </c>
      <c r="KD18" s="8">
        <f t="shared" si="19"/>
        <v>616</v>
      </c>
      <c r="KE18" s="8">
        <f t="shared" si="20"/>
        <v>188496</v>
      </c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</row>
    <row r="19" spans="1:319" s="5" customFormat="1" ht="25.5" hidden="1" x14ac:dyDescent="0.2">
      <c r="A19" s="45" t="s">
        <v>220</v>
      </c>
      <c r="B19" s="27" t="s">
        <v>32</v>
      </c>
      <c r="C19" s="37" t="s">
        <v>184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83"/>
      <c r="V19" s="84"/>
      <c r="W19" s="84"/>
      <c r="X19" s="84"/>
      <c r="Y19" s="84"/>
      <c r="Z19" s="85">
        <f t="shared" si="0"/>
        <v>0</v>
      </c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>
        <f t="shared" si="1"/>
        <v>0</v>
      </c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>
        <v>3176</v>
      </c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>
        <f t="shared" si="2"/>
        <v>3176</v>
      </c>
      <c r="BV19" s="84">
        <f t="shared" si="3"/>
        <v>3176</v>
      </c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>
        <f t="shared" si="4"/>
        <v>0</v>
      </c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>
        <f t="shared" si="5"/>
        <v>0</v>
      </c>
      <c r="DQ19" s="84"/>
      <c r="DR19" s="84"/>
      <c r="DS19" s="84">
        <v>4</v>
      </c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>
        <f t="shared" si="6"/>
        <v>4</v>
      </c>
      <c r="EN19" s="84">
        <f t="shared" si="7"/>
        <v>4</v>
      </c>
      <c r="EO19" s="84">
        <f t="shared" si="8"/>
        <v>3180</v>
      </c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>
        <f t="shared" si="9"/>
        <v>0</v>
      </c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>
        <f t="shared" si="10"/>
        <v>0</v>
      </c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>
        <f t="shared" si="11"/>
        <v>0</v>
      </c>
      <c r="HG19" s="84">
        <f t="shared" si="12"/>
        <v>0</v>
      </c>
      <c r="HH19" s="84">
        <f t="shared" si="13"/>
        <v>3180</v>
      </c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>
        <f t="shared" si="14"/>
        <v>0</v>
      </c>
      <c r="IN19" s="84"/>
      <c r="IO19" s="84"/>
      <c r="IP19" s="84"/>
      <c r="IQ19" s="84"/>
      <c r="IR19" s="84"/>
      <c r="IS19" s="84"/>
      <c r="IT19" s="84"/>
      <c r="IU19" s="84"/>
      <c r="IV19" s="84"/>
      <c r="IW19" s="84"/>
      <c r="IX19" s="84"/>
      <c r="IY19" s="84"/>
      <c r="IZ19" s="84"/>
      <c r="JA19" s="84"/>
      <c r="JB19" s="84"/>
      <c r="JC19" s="84"/>
      <c r="JD19" s="84"/>
      <c r="JE19" s="84"/>
      <c r="JF19" s="84"/>
      <c r="JG19" s="84"/>
      <c r="JH19" s="84"/>
      <c r="JI19" s="84"/>
      <c r="JJ19" s="84"/>
      <c r="JK19" s="84"/>
      <c r="JL19" s="84">
        <f t="shared" si="15"/>
        <v>0</v>
      </c>
      <c r="JM19" s="84"/>
      <c r="JN19" s="84"/>
      <c r="JO19" s="84"/>
      <c r="JP19" s="84"/>
      <c r="JQ19" s="84"/>
      <c r="JR19" s="84"/>
      <c r="JS19" s="84"/>
      <c r="JT19" s="84"/>
      <c r="JU19" s="84"/>
      <c r="JV19" s="84"/>
      <c r="JW19" s="84"/>
      <c r="JX19" s="84"/>
      <c r="JY19" s="84"/>
      <c r="JZ19" s="84"/>
      <c r="KA19" s="84">
        <f t="shared" si="16"/>
        <v>0</v>
      </c>
      <c r="KB19" s="84">
        <f t="shared" si="17"/>
        <v>0</v>
      </c>
      <c r="KC19" s="84">
        <f t="shared" si="18"/>
        <v>3180</v>
      </c>
      <c r="KD19" s="8">
        <f t="shared" si="19"/>
        <v>0</v>
      </c>
      <c r="KE19" s="8">
        <f t="shared" si="20"/>
        <v>0</v>
      </c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</row>
    <row r="20" spans="1:319" s="5" customFormat="1" ht="15.75" hidden="1" x14ac:dyDescent="0.2">
      <c r="A20" s="45" t="s">
        <v>221</v>
      </c>
      <c r="B20" s="27" t="s">
        <v>33</v>
      </c>
      <c r="C20" s="37" t="s">
        <v>185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83"/>
      <c r="V20" s="84"/>
      <c r="W20" s="84"/>
      <c r="X20" s="84"/>
      <c r="Y20" s="84"/>
      <c r="Z20" s="85">
        <f t="shared" si="0"/>
        <v>0</v>
      </c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>
        <f t="shared" si="1"/>
        <v>0</v>
      </c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>
        <v>411</v>
      </c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>
        <f t="shared" si="2"/>
        <v>411</v>
      </c>
      <c r="BV20" s="84">
        <f t="shared" si="3"/>
        <v>411</v>
      </c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>
        <f t="shared" si="4"/>
        <v>0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>
        <f t="shared" si="5"/>
        <v>0</v>
      </c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>
        <f t="shared" si="6"/>
        <v>0</v>
      </c>
      <c r="EN20" s="84">
        <f t="shared" si="7"/>
        <v>0</v>
      </c>
      <c r="EO20" s="84">
        <f t="shared" si="8"/>
        <v>411</v>
      </c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>
        <f t="shared" si="9"/>
        <v>0</v>
      </c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>
        <f t="shared" si="10"/>
        <v>0</v>
      </c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>
        <f t="shared" si="11"/>
        <v>0</v>
      </c>
      <c r="HG20" s="84">
        <f t="shared" si="12"/>
        <v>0</v>
      </c>
      <c r="HH20" s="84">
        <f t="shared" si="13"/>
        <v>411</v>
      </c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>
        <f t="shared" si="14"/>
        <v>0</v>
      </c>
      <c r="IN20" s="84"/>
      <c r="IO20" s="84"/>
      <c r="IP20" s="84"/>
      <c r="IQ20" s="84"/>
      <c r="IR20" s="84"/>
      <c r="IS20" s="84"/>
      <c r="IT20" s="84"/>
      <c r="IU20" s="84"/>
      <c r="IV20" s="84"/>
      <c r="IW20" s="84"/>
      <c r="IX20" s="84"/>
      <c r="IY20" s="84"/>
      <c r="IZ20" s="84"/>
      <c r="JA20" s="84"/>
      <c r="JB20" s="84"/>
      <c r="JC20" s="84"/>
      <c r="JD20" s="84"/>
      <c r="JE20" s="84"/>
      <c r="JF20" s="84"/>
      <c r="JG20" s="84"/>
      <c r="JH20" s="84"/>
      <c r="JI20" s="84"/>
      <c r="JJ20" s="84"/>
      <c r="JK20" s="84"/>
      <c r="JL20" s="84">
        <f t="shared" si="15"/>
        <v>0</v>
      </c>
      <c r="JM20" s="84"/>
      <c r="JN20" s="84"/>
      <c r="JO20" s="84"/>
      <c r="JP20" s="84"/>
      <c r="JQ20" s="84"/>
      <c r="JR20" s="84"/>
      <c r="JS20" s="84"/>
      <c r="JT20" s="84"/>
      <c r="JU20" s="84"/>
      <c r="JV20" s="84"/>
      <c r="JW20" s="84"/>
      <c r="JX20" s="84"/>
      <c r="JY20" s="84"/>
      <c r="JZ20" s="84"/>
      <c r="KA20" s="84">
        <f t="shared" si="16"/>
        <v>0</v>
      </c>
      <c r="KB20" s="84">
        <f t="shared" si="17"/>
        <v>0</v>
      </c>
      <c r="KC20" s="84">
        <f t="shared" si="18"/>
        <v>411</v>
      </c>
      <c r="KD20" s="8">
        <f t="shared" si="19"/>
        <v>0</v>
      </c>
      <c r="KE20" s="8">
        <f t="shared" si="20"/>
        <v>0</v>
      </c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</row>
    <row r="21" spans="1:319" s="5" customFormat="1" ht="15.75" hidden="1" x14ac:dyDescent="0.2">
      <c r="A21" s="45" t="s">
        <v>222</v>
      </c>
      <c r="B21" s="27" t="s">
        <v>34</v>
      </c>
      <c r="C21" s="37" t="s">
        <v>185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83"/>
      <c r="V21" s="84"/>
      <c r="W21" s="84"/>
      <c r="X21" s="84"/>
      <c r="Y21" s="84"/>
      <c r="Z21" s="85">
        <f t="shared" si="0"/>
        <v>0</v>
      </c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>
        <f t="shared" si="1"/>
        <v>0</v>
      </c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>
        <v>21</v>
      </c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>
        <f t="shared" si="2"/>
        <v>21</v>
      </c>
      <c r="BV21" s="84">
        <f t="shared" si="3"/>
        <v>21</v>
      </c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>
        <f t="shared" si="4"/>
        <v>0</v>
      </c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>
        <f t="shared" si="5"/>
        <v>0</v>
      </c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>
        <f t="shared" si="6"/>
        <v>0</v>
      </c>
      <c r="EN21" s="84">
        <f t="shared" si="7"/>
        <v>0</v>
      </c>
      <c r="EO21" s="84">
        <f t="shared" si="8"/>
        <v>21</v>
      </c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>
        <f t="shared" si="9"/>
        <v>0</v>
      </c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>
        <f t="shared" si="10"/>
        <v>0</v>
      </c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>
        <f t="shared" si="11"/>
        <v>0</v>
      </c>
      <c r="HG21" s="84">
        <f t="shared" si="12"/>
        <v>0</v>
      </c>
      <c r="HH21" s="84">
        <f t="shared" si="13"/>
        <v>21</v>
      </c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>
        <f t="shared" si="14"/>
        <v>0</v>
      </c>
      <c r="IN21" s="84"/>
      <c r="IO21" s="84"/>
      <c r="IP21" s="84"/>
      <c r="IQ21" s="84"/>
      <c r="IR21" s="84"/>
      <c r="IS21" s="84"/>
      <c r="IT21" s="84"/>
      <c r="IU21" s="84"/>
      <c r="IV21" s="84"/>
      <c r="IW21" s="84"/>
      <c r="IX21" s="84"/>
      <c r="IY21" s="84"/>
      <c r="IZ21" s="84"/>
      <c r="JA21" s="84"/>
      <c r="JB21" s="84"/>
      <c r="JC21" s="84"/>
      <c r="JD21" s="84"/>
      <c r="JE21" s="84"/>
      <c r="JF21" s="84"/>
      <c r="JG21" s="84"/>
      <c r="JH21" s="84"/>
      <c r="JI21" s="84"/>
      <c r="JJ21" s="84"/>
      <c r="JK21" s="84"/>
      <c r="JL21" s="84">
        <f t="shared" si="15"/>
        <v>0</v>
      </c>
      <c r="JM21" s="84"/>
      <c r="JN21" s="84"/>
      <c r="JO21" s="84"/>
      <c r="JP21" s="84"/>
      <c r="JQ21" s="84"/>
      <c r="JR21" s="84"/>
      <c r="JS21" s="84"/>
      <c r="JT21" s="84"/>
      <c r="JU21" s="84"/>
      <c r="JV21" s="84"/>
      <c r="JW21" s="84"/>
      <c r="JX21" s="84"/>
      <c r="JY21" s="84"/>
      <c r="JZ21" s="84"/>
      <c r="KA21" s="84">
        <f t="shared" si="16"/>
        <v>0</v>
      </c>
      <c r="KB21" s="84">
        <f t="shared" si="17"/>
        <v>0</v>
      </c>
      <c r="KC21" s="84">
        <f t="shared" si="18"/>
        <v>21</v>
      </c>
      <c r="KD21" s="8">
        <f t="shared" si="19"/>
        <v>0</v>
      </c>
      <c r="KE21" s="8">
        <f t="shared" si="20"/>
        <v>0</v>
      </c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</row>
    <row r="22" spans="1:319" s="5" customFormat="1" ht="25.5" hidden="1" x14ac:dyDescent="0.2">
      <c r="A22" s="46" t="s">
        <v>223</v>
      </c>
      <c r="B22" s="24" t="s">
        <v>35</v>
      </c>
      <c r="C22" s="38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83"/>
      <c r="V22" s="84"/>
      <c r="W22" s="84"/>
      <c r="X22" s="84"/>
      <c r="Y22" s="84"/>
      <c r="Z22" s="85">
        <f t="shared" si="0"/>
        <v>0</v>
      </c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>
        <f t="shared" si="1"/>
        <v>0</v>
      </c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>
        <f t="shared" si="2"/>
        <v>0</v>
      </c>
      <c r="BV22" s="84">
        <f t="shared" si="3"/>
        <v>0</v>
      </c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>
        <f t="shared" si="4"/>
        <v>0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>
        <f t="shared" si="5"/>
        <v>0</v>
      </c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>
        <f t="shared" si="6"/>
        <v>0</v>
      </c>
      <c r="EN22" s="84">
        <f t="shared" si="7"/>
        <v>0</v>
      </c>
      <c r="EO22" s="84">
        <f t="shared" si="8"/>
        <v>0</v>
      </c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>
        <f t="shared" si="9"/>
        <v>0</v>
      </c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>
        <f t="shared" si="10"/>
        <v>0</v>
      </c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>
        <f t="shared" si="11"/>
        <v>0</v>
      </c>
      <c r="HG22" s="84">
        <f t="shared" si="12"/>
        <v>0</v>
      </c>
      <c r="HH22" s="84">
        <f t="shared" si="13"/>
        <v>0</v>
      </c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>
        <f t="shared" si="14"/>
        <v>0</v>
      </c>
      <c r="IN22" s="84"/>
      <c r="IO22" s="84"/>
      <c r="IP22" s="84"/>
      <c r="IQ22" s="84"/>
      <c r="IR22" s="84"/>
      <c r="IS22" s="84"/>
      <c r="IT22" s="84"/>
      <c r="IU22" s="84"/>
      <c r="IV22" s="84"/>
      <c r="IW22" s="84"/>
      <c r="IX22" s="84"/>
      <c r="IY22" s="84"/>
      <c r="IZ22" s="84"/>
      <c r="JA22" s="84"/>
      <c r="JB22" s="84"/>
      <c r="JC22" s="84"/>
      <c r="JD22" s="84"/>
      <c r="JE22" s="84"/>
      <c r="JF22" s="84"/>
      <c r="JG22" s="84"/>
      <c r="JH22" s="84"/>
      <c r="JI22" s="84"/>
      <c r="JJ22" s="84"/>
      <c r="JK22" s="84"/>
      <c r="JL22" s="84">
        <f t="shared" si="15"/>
        <v>0</v>
      </c>
      <c r="JM22" s="84"/>
      <c r="JN22" s="84"/>
      <c r="JO22" s="84"/>
      <c r="JP22" s="84"/>
      <c r="JQ22" s="84"/>
      <c r="JR22" s="84"/>
      <c r="JS22" s="84"/>
      <c r="JT22" s="84"/>
      <c r="JU22" s="84"/>
      <c r="JV22" s="84"/>
      <c r="JW22" s="84"/>
      <c r="JX22" s="84"/>
      <c r="JY22" s="84"/>
      <c r="JZ22" s="84"/>
      <c r="KA22" s="84">
        <f t="shared" si="16"/>
        <v>0</v>
      </c>
      <c r="KB22" s="84">
        <f t="shared" si="17"/>
        <v>0</v>
      </c>
      <c r="KC22" s="84">
        <f t="shared" si="18"/>
        <v>0</v>
      </c>
      <c r="KD22" s="8">
        <f t="shared" si="19"/>
        <v>0</v>
      </c>
      <c r="KE22" s="8">
        <f t="shared" si="20"/>
        <v>0</v>
      </c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</row>
    <row r="23" spans="1:319" s="5" customFormat="1" ht="38.25" hidden="1" x14ac:dyDescent="0.2">
      <c r="A23" s="45" t="s">
        <v>224</v>
      </c>
      <c r="B23" s="28" t="s">
        <v>36</v>
      </c>
      <c r="C23" s="37" t="s">
        <v>186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83"/>
      <c r="V23" s="84"/>
      <c r="W23" s="84"/>
      <c r="X23" s="84"/>
      <c r="Y23" s="84"/>
      <c r="Z23" s="85">
        <f t="shared" si="0"/>
        <v>0</v>
      </c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>
        <f t="shared" si="1"/>
        <v>0</v>
      </c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>
        <v>60.24</v>
      </c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>
        <f t="shared" si="2"/>
        <v>60.24</v>
      </c>
      <c r="BV23" s="84">
        <f t="shared" si="3"/>
        <v>60.24</v>
      </c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>
        <f t="shared" si="4"/>
        <v>0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>
        <f t="shared" si="5"/>
        <v>0</v>
      </c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>
        <f t="shared" si="6"/>
        <v>0</v>
      </c>
      <c r="EN23" s="84">
        <f t="shared" si="7"/>
        <v>0</v>
      </c>
      <c r="EO23" s="84">
        <f t="shared" si="8"/>
        <v>60.24</v>
      </c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>
        <f t="shared" si="9"/>
        <v>0</v>
      </c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>
        <f t="shared" si="10"/>
        <v>0</v>
      </c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>
        <f t="shared" si="11"/>
        <v>0</v>
      </c>
      <c r="HG23" s="84">
        <f t="shared" si="12"/>
        <v>0</v>
      </c>
      <c r="HH23" s="84">
        <f t="shared" si="13"/>
        <v>60.24</v>
      </c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>
        <f t="shared" si="14"/>
        <v>0</v>
      </c>
      <c r="IN23" s="84"/>
      <c r="IO23" s="84"/>
      <c r="IP23" s="84"/>
      <c r="IQ23" s="84"/>
      <c r="IR23" s="84"/>
      <c r="IS23" s="84"/>
      <c r="IT23" s="84"/>
      <c r="IU23" s="84"/>
      <c r="IV23" s="84"/>
      <c r="IW23" s="84"/>
      <c r="IX23" s="84"/>
      <c r="IY23" s="84"/>
      <c r="IZ23" s="84"/>
      <c r="JA23" s="84"/>
      <c r="JB23" s="84"/>
      <c r="JC23" s="84"/>
      <c r="JD23" s="84"/>
      <c r="JE23" s="84"/>
      <c r="JF23" s="84"/>
      <c r="JG23" s="84"/>
      <c r="JH23" s="84"/>
      <c r="JI23" s="84"/>
      <c r="JJ23" s="84"/>
      <c r="JK23" s="84"/>
      <c r="JL23" s="84">
        <f t="shared" si="15"/>
        <v>0</v>
      </c>
      <c r="JM23" s="84"/>
      <c r="JN23" s="84"/>
      <c r="JO23" s="84"/>
      <c r="JP23" s="84"/>
      <c r="JQ23" s="84"/>
      <c r="JR23" s="84"/>
      <c r="JS23" s="84"/>
      <c r="JT23" s="84"/>
      <c r="JU23" s="84"/>
      <c r="JV23" s="84"/>
      <c r="JW23" s="84"/>
      <c r="JX23" s="84"/>
      <c r="JY23" s="84"/>
      <c r="JZ23" s="84"/>
      <c r="KA23" s="84">
        <f t="shared" si="16"/>
        <v>0</v>
      </c>
      <c r="KB23" s="84">
        <f t="shared" si="17"/>
        <v>0</v>
      </c>
      <c r="KC23" s="84">
        <f t="shared" si="18"/>
        <v>60.24</v>
      </c>
      <c r="KD23" s="8">
        <f t="shared" si="19"/>
        <v>0</v>
      </c>
      <c r="KE23" s="8">
        <f t="shared" si="20"/>
        <v>0</v>
      </c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</row>
    <row r="24" spans="1:319" s="5" customFormat="1" ht="15.75" hidden="1" x14ac:dyDescent="0.2">
      <c r="A24" s="45" t="s">
        <v>225</v>
      </c>
      <c r="B24" s="26" t="s">
        <v>37</v>
      </c>
      <c r="C24" s="37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83"/>
      <c r="V24" s="84"/>
      <c r="W24" s="84"/>
      <c r="X24" s="84"/>
      <c r="Y24" s="84"/>
      <c r="Z24" s="85">
        <f t="shared" si="0"/>
        <v>0</v>
      </c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>
        <f t="shared" si="1"/>
        <v>0</v>
      </c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>
        <f t="shared" si="2"/>
        <v>0</v>
      </c>
      <c r="BV24" s="84">
        <f t="shared" si="3"/>
        <v>0</v>
      </c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>
        <f t="shared" si="4"/>
        <v>0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>
        <f t="shared" si="5"/>
        <v>0</v>
      </c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>
        <f t="shared" si="6"/>
        <v>0</v>
      </c>
      <c r="EN24" s="84">
        <f t="shared" si="7"/>
        <v>0</v>
      </c>
      <c r="EO24" s="84">
        <f t="shared" si="8"/>
        <v>0</v>
      </c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>
        <f t="shared" si="9"/>
        <v>0</v>
      </c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>
        <f t="shared" si="10"/>
        <v>0</v>
      </c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>
        <f t="shared" si="11"/>
        <v>0</v>
      </c>
      <c r="HG24" s="84">
        <f t="shared" si="12"/>
        <v>0</v>
      </c>
      <c r="HH24" s="84">
        <f t="shared" si="13"/>
        <v>0</v>
      </c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>
        <f t="shared" si="14"/>
        <v>0</v>
      </c>
      <c r="IN24" s="84"/>
      <c r="IO24" s="84"/>
      <c r="IP24" s="84"/>
      <c r="IQ24" s="84"/>
      <c r="IR24" s="84"/>
      <c r="IS24" s="84"/>
      <c r="IT24" s="84"/>
      <c r="IU24" s="84"/>
      <c r="IV24" s="84"/>
      <c r="IW24" s="84"/>
      <c r="IX24" s="84"/>
      <c r="IY24" s="84"/>
      <c r="IZ24" s="84"/>
      <c r="JA24" s="84"/>
      <c r="JB24" s="84"/>
      <c r="JC24" s="84"/>
      <c r="JD24" s="84"/>
      <c r="JE24" s="84"/>
      <c r="JF24" s="84"/>
      <c r="JG24" s="84"/>
      <c r="JH24" s="84"/>
      <c r="JI24" s="84"/>
      <c r="JJ24" s="84"/>
      <c r="JK24" s="84"/>
      <c r="JL24" s="84">
        <f t="shared" si="15"/>
        <v>0</v>
      </c>
      <c r="JM24" s="84"/>
      <c r="JN24" s="84"/>
      <c r="JO24" s="84"/>
      <c r="JP24" s="84"/>
      <c r="JQ24" s="84"/>
      <c r="JR24" s="84"/>
      <c r="JS24" s="84"/>
      <c r="JT24" s="84"/>
      <c r="JU24" s="84"/>
      <c r="JV24" s="84"/>
      <c r="JW24" s="84"/>
      <c r="JX24" s="84"/>
      <c r="JY24" s="84"/>
      <c r="JZ24" s="84"/>
      <c r="KA24" s="84">
        <f t="shared" si="16"/>
        <v>0</v>
      </c>
      <c r="KB24" s="84">
        <f t="shared" si="17"/>
        <v>0</v>
      </c>
      <c r="KC24" s="84">
        <f t="shared" si="18"/>
        <v>0</v>
      </c>
      <c r="KD24" s="8">
        <f t="shared" si="19"/>
        <v>0</v>
      </c>
      <c r="KE24" s="8">
        <f t="shared" si="20"/>
        <v>0</v>
      </c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</row>
    <row r="25" spans="1:319" s="5" customFormat="1" ht="15.75" hidden="1" x14ac:dyDescent="0.2">
      <c r="A25" s="45" t="s">
        <v>226</v>
      </c>
      <c r="B25" s="29" t="s">
        <v>38</v>
      </c>
      <c r="C25" s="37" t="s">
        <v>187</v>
      </c>
      <c r="D25" s="87"/>
      <c r="E25" s="87"/>
      <c r="F25" s="87"/>
      <c r="G25" s="87"/>
      <c r="H25" s="87">
        <v>12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>
        <v>10</v>
      </c>
      <c r="W25" s="87"/>
      <c r="X25" s="87"/>
      <c r="Y25" s="87">
        <v>10</v>
      </c>
      <c r="Z25" s="85">
        <f t="shared" si="0"/>
        <v>32</v>
      </c>
      <c r="AA25" s="87"/>
      <c r="AB25" s="88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>
        <v>12</v>
      </c>
      <c r="AS25" s="87"/>
      <c r="AT25" s="87"/>
      <c r="AU25" s="93"/>
      <c r="AV25" s="93"/>
      <c r="AW25" s="84">
        <f t="shared" si="1"/>
        <v>12</v>
      </c>
      <c r="AX25" s="93"/>
      <c r="AY25" s="88"/>
      <c r="AZ25" s="87">
        <v>15</v>
      </c>
      <c r="BA25" s="87">
        <v>20</v>
      </c>
      <c r="BB25" s="87"/>
      <c r="BC25" s="87"/>
      <c r="BD25" s="87"/>
      <c r="BE25" s="87"/>
      <c r="BF25" s="87"/>
      <c r="BG25" s="87"/>
      <c r="BH25" s="87"/>
      <c r="BI25" s="87">
        <v>132</v>
      </c>
      <c r="BJ25" s="87"/>
      <c r="BK25" s="87"/>
      <c r="BL25" s="87">
        <v>15</v>
      </c>
      <c r="BM25" s="87">
        <v>15</v>
      </c>
      <c r="BN25" s="87"/>
      <c r="BO25" s="87"/>
      <c r="BP25" s="87"/>
      <c r="BQ25" s="87"/>
      <c r="BR25" s="87"/>
      <c r="BS25" s="87"/>
      <c r="BT25" s="88"/>
      <c r="BU25" s="84">
        <f t="shared" si="2"/>
        <v>197</v>
      </c>
      <c r="BV25" s="84">
        <f t="shared" si="3"/>
        <v>241</v>
      </c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95"/>
      <c r="CR25" s="87"/>
      <c r="CS25" s="84">
        <f t="shared" si="4"/>
        <v>0</v>
      </c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8"/>
      <c r="DP25" s="84">
        <f t="shared" si="5"/>
        <v>0</v>
      </c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8"/>
      <c r="EL25" s="88"/>
      <c r="EM25" s="84">
        <f t="shared" si="6"/>
        <v>0</v>
      </c>
      <c r="EN25" s="84">
        <f t="shared" si="7"/>
        <v>0</v>
      </c>
      <c r="EO25" s="84">
        <f t="shared" si="8"/>
        <v>241</v>
      </c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8"/>
      <c r="FF25" s="87"/>
      <c r="FG25" s="87"/>
      <c r="FH25" s="87"/>
      <c r="FI25" s="87"/>
      <c r="FJ25" s="87"/>
      <c r="FK25" s="87"/>
      <c r="FL25" s="84">
        <f t="shared" si="9"/>
        <v>0</v>
      </c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8"/>
      <c r="GC25" s="87"/>
      <c r="GD25" s="87"/>
      <c r="GE25" s="87"/>
      <c r="GF25" s="87"/>
      <c r="GG25" s="87"/>
      <c r="GH25" s="87"/>
      <c r="GI25" s="84">
        <f t="shared" si="10"/>
        <v>0</v>
      </c>
      <c r="GJ25" s="87"/>
      <c r="GK25" s="87"/>
      <c r="GL25" s="87"/>
      <c r="GM25" s="87"/>
      <c r="GN25" s="87">
        <v>3</v>
      </c>
      <c r="GO25" s="87">
        <v>4</v>
      </c>
      <c r="GP25" s="87">
        <v>3</v>
      </c>
      <c r="GQ25" s="87">
        <v>4</v>
      </c>
      <c r="GR25" s="87">
        <v>2</v>
      </c>
      <c r="GS25" s="87"/>
      <c r="GT25" s="87"/>
      <c r="GU25" s="87"/>
      <c r="GV25" s="87"/>
      <c r="GW25" s="87"/>
      <c r="GX25" s="87"/>
      <c r="GY25" s="88"/>
      <c r="GZ25" s="88"/>
      <c r="HA25" s="88"/>
      <c r="HB25" s="87"/>
      <c r="HC25" s="87"/>
      <c r="HD25" s="87"/>
      <c r="HE25" s="87"/>
      <c r="HF25" s="84">
        <f t="shared" si="11"/>
        <v>16</v>
      </c>
      <c r="HG25" s="84">
        <f t="shared" si="12"/>
        <v>16</v>
      </c>
      <c r="HH25" s="84">
        <f t="shared" si="13"/>
        <v>257</v>
      </c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8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4">
        <f t="shared" si="14"/>
        <v>0</v>
      </c>
      <c r="IN25" s="87"/>
      <c r="IO25" s="87"/>
      <c r="IP25" s="87">
        <v>4</v>
      </c>
      <c r="IQ25" s="87"/>
      <c r="IR25" s="87"/>
      <c r="IS25" s="87">
        <v>6</v>
      </c>
      <c r="IT25" s="88"/>
      <c r="IU25" s="87"/>
      <c r="IV25" s="87"/>
      <c r="IW25" s="87"/>
      <c r="IX25" s="87"/>
      <c r="IY25" s="87"/>
      <c r="IZ25" s="87"/>
      <c r="JA25" s="87"/>
      <c r="JB25" s="87"/>
      <c r="JC25" s="87"/>
      <c r="JD25" s="87">
        <v>3</v>
      </c>
      <c r="JE25" s="87">
        <v>3</v>
      </c>
      <c r="JF25" s="87">
        <v>5</v>
      </c>
      <c r="JG25" s="87">
        <v>5</v>
      </c>
      <c r="JH25" s="87">
        <v>4</v>
      </c>
      <c r="JI25" s="87"/>
      <c r="JJ25" s="87">
        <v>2</v>
      </c>
      <c r="JK25" s="87">
        <v>4</v>
      </c>
      <c r="JL25" s="84">
        <f t="shared" si="15"/>
        <v>36</v>
      </c>
      <c r="JM25" s="87">
        <v>4</v>
      </c>
      <c r="JN25" s="87">
        <v>2</v>
      </c>
      <c r="JO25" s="87"/>
      <c r="JP25" s="87"/>
      <c r="JQ25" s="87"/>
      <c r="JR25" s="87"/>
      <c r="JS25" s="87"/>
      <c r="JT25" s="87"/>
      <c r="JU25" s="87"/>
      <c r="JV25" s="87"/>
      <c r="JW25" s="87"/>
      <c r="JX25" s="87"/>
      <c r="JY25" s="87"/>
      <c r="JZ25" s="87"/>
      <c r="KA25" s="84">
        <f t="shared" si="16"/>
        <v>6</v>
      </c>
      <c r="KB25" s="84">
        <f t="shared" si="17"/>
        <v>42</v>
      </c>
      <c r="KC25" s="84">
        <f t="shared" si="18"/>
        <v>299</v>
      </c>
      <c r="KD25" s="8">
        <f t="shared" si="19"/>
        <v>0</v>
      </c>
      <c r="KE25" s="8">
        <f t="shared" si="20"/>
        <v>0</v>
      </c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</row>
    <row r="26" spans="1:319" s="7" customFormat="1" ht="15.75" hidden="1" x14ac:dyDescent="0.2">
      <c r="A26" s="45" t="s">
        <v>227</v>
      </c>
      <c r="B26" s="29" t="s">
        <v>39</v>
      </c>
      <c r="C26" s="37" t="s">
        <v>187</v>
      </c>
      <c r="D26" s="87"/>
      <c r="E26" s="87"/>
      <c r="F26" s="87"/>
      <c r="G26" s="87"/>
      <c r="H26" s="87"/>
      <c r="I26" s="87"/>
      <c r="J26" s="87"/>
      <c r="K26" s="87"/>
      <c r="L26" s="87"/>
      <c r="M26" s="87">
        <v>10</v>
      </c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5">
        <f t="shared" si="0"/>
        <v>10</v>
      </c>
      <c r="AA26" s="87"/>
      <c r="AB26" s="88"/>
      <c r="AC26" s="87"/>
      <c r="AD26" s="87"/>
      <c r="AE26" s="87"/>
      <c r="AF26" s="87"/>
      <c r="AG26" s="87">
        <v>5</v>
      </c>
      <c r="AH26" s="87"/>
      <c r="AI26" s="87"/>
      <c r="AJ26" s="87"/>
      <c r="AK26" s="87"/>
      <c r="AL26" s="87"/>
      <c r="AM26" s="87"/>
      <c r="AN26" s="87">
        <v>5</v>
      </c>
      <c r="AO26" s="87"/>
      <c r="AP26" s="87"/>
      <c r="AQ26" s="87"/>
      <c r="AR26" s="87"/>
      <c r="AS26" s="87"/>
      <c r="AT26" s="87"/>
      <c r="AU26" s="93"/>
      <c r="AV26" s="93"/>
      <c r="AW26" s="84">
        <f t="shared" si="1"/>
        <v>10</v>
      </c>
      <c r="AX26" s="93"/>
      <c r="AY26" s="88"/>
      <c r="AZ26" s="87"/>
      <c r="BA26" s="87"/>
      <c r="BB26" s="87"/>
      <c r="BC26" s="87"/>
      <c r="BD26" s="87"/>
      <c r="BE26" s="87"/>
      <c r="BF26" s="87"/>
      <c r="BG26" s="87"/>
      <c r="BH26" s="87"/>
      <c r="BI26" s="87">
        <v>390</v>
      </c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8"/>
      <c r="BU26" s="84">
        <f t="shared" si="2"/>
        <v>390</v>
      </c>
      <c r="BV26" s="84">
        <f t="shared" si="3"/>
        <v>410</v>
      </c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4">
        <f t="shared" si="4"/>
        <v>0</v>
      </c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8"/>
      <c r="DP26" s="84">
        <f t="shared" si="5"/>
        <v>0</v>
      </c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8"/>
      <c r="EL26" s="88"/>
      <c r="EM26" s="84">
        <f t="shared" si="6"/>
        <v>0</v>
      </c>
      <c r="EN26" s="84">
        <f t="shared" si="7"/>
        <v>0</v>
      </c>
      <c r="EO26" s="84">
        <f t="shared" si="8"/>
        <v>410</v>
      </c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8"/>
      <c r="FF26" s="87"/>
      <c r="FG26" s="87"/>
      <c r="FH26" s="87"/>
      <c r="FI26" s="87"/>
      <c r="FJ26" s="87"/>
      <c r="FK26" s="87"/>
      <c r="FL26" s="84">
        <f t="shared" si="9"/>
        <v>0</v>
      </c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8"/>
      <c r="GC26" s="87"/>
      <c r="GD26" s="87"/>
      <c r="GE26" s="87"/>
      <c r="GF26" s="87"/>
      <c r="GG26" s="87"/>
      <c r="GH26" s="87"/>
      <c r="GI26" s="84">
        <f t="shared" si="10"/>
        <v>0</v>
      </c>
      <c r="GJ26" s="87"/>
      <c r="GK26" s="87"/>
      <c r="GL26" s="87"/>
      <c r="GM26" s="87"/>
      <c r="GN26" s="87">
        <v>15</v>
      </c>
      <c r="GO26" s="87">
        <v>20</v>
      </c>
      <c r="GP26" s="87">
        <v>12</v>
      </c>
      <c r="GQ26" s="87">
        <v>15</v>
      </c>
      <c r="GR26" s="87">
        <v>15</v>
      </c>
      <c r="GS26" s="87"/>
      <c r="GT26" s="87"/>
      <c r="GU26" s="87"/>
      <c r="GV26" s="87"/>
      <c r="GW26" s="87"/>
      <c r="GX26" s="87"/>
      <c r="GY26" s="88"/>
      <c r="GZ26" s="88"/>
      <c r="HA26" s="88"/>
      <c r="HB26" s="87"/>
      <c r="HC26" s="87"/>
      <c r="HD26" s="87"/>
      <c r="HE26" s="87"/>
      <c r="HF26" s="84">
        <f t="shared" si="11"/>
        <v>77</v>
      </c>
      <c r="HG26" s="84">
        <f t="shared" si="12"/>
        <v>77</v>
      </c>
      <c r="HH26" s="84">
        <f t="shared" si="13"/>
        <v>487</v>
      </c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8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4">
        <f t="shared" si="14"/>
        <v>0</v>
      </c>
      <c r="IN26" s="87"/>
      <c r="IO26" s="87"/>
      <c r="IP26" s="87">
        <v>12</v>
      </c>
      <c r="IQ26" s="87"/>
      <c r="IR26" s="87"/>
      <c r="IS26" s="87">
        <v>12</v>
      </c>
      <c r="IT26" s="88"/>
      <c r="IU26" s="87"/>
      <c r="IV26" s="87"/>
      <c r="IW26" s="87"/>
      <c r="IX26" s="87"/>
      <c r="IY26" s="87"/>
      <c r="IZ26" s="87"/>
      <c r="JA26" s="87"/>
      <c r="JB26" s="87"/>
      <c r="JC26" s="87"/>
      <c r="JD26" s="87">
        <v>15</v>
      </c>
      <c r="JE26" s="87">
        <v>20</v>
      </c>
      <c r="JF26" s="87">
        <v>15</v>
      </c>
      <c r="JG26" s="87">
        <v>20</v>
      </c>
      <c r="JH26" s="87">
        <v>15</v>
      </c>
      <c r="JI26" s="87"/>
      <c r="JJ26" s="87">
        <v>15</v>
      </c>
      <c r="JK26" s="87">
        <v>10</v>
      </c>
      <c r="JL26" s="84">
        <f t="shared" si="15"/>
        <v>134</v>
      </c>
      <c r="JM26" s="87">
        <v>12</v>
      </c>
      <c r="JN26" s="87">
        <v>13</v>
      </c>
      <c r="JO26" s="87"/>
      <c r="JP26" s="87"/>
      <c r="JQ26" s="87"/>
      <c r="JR26" s="87"/>
      <c r="JS26" s="87"/>
      <c r="JT26" s="87"/>
      <c r="JU26" s="87"/>
      <c r="JV26" s="87"/>
      <c r="JW26" s="87"/>
      <c r="JX26" s="87"/>
      <c r="JY26" s="87"/>
      <c r="JZ26" s="87"/>
      <c r="KA26" s="84">
        <f t="shared" si="16"/>
        <v>25</v>
      </c>
      <c r="KB26" s="84">
        <f t="shared" si="17"/>
        <v>159</v>
      </c>
      <c r="KC26" s="84">
        <f t="shared" si="18"/>
        <v>646</v>
      </c>
      <c r="KD26" s="8">
        <f t="shared" si="19"/>
        <v>0</v>
      </c>
      <c r="KE26" s="8">
        <f t="shared" si="20"/>
        <v>0</v>
      </c>
    </row>
    <row r="27" spans="1:319" s="5" customFormat="1" ht="18.75" hidden="1" customHeight="1" x14ac:dyDescent="0.2">
      <c r="A27" s="45" t="s">
        <v>228</v>
      </c>
      <c r="B27" s="27" t="s">
        <v>17</v>
      </c>
      <c r="C27" s="37" t="s">
        <v>188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83"/>
      <c r="V27" s="84"/>
      <c r="W27" s="84"/>
      <c r="X27" s="84"/>
      <c r="Y27" s="84"/>
      <c r="Z27" s="85">
        <f t="shared" si="0"/>
        <v>0</v>
      </c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>
        <f t="shared" si="1"/>
        <v>0</v>
      </c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>
        <v>43</v>
      </c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>
        <f t="shared" si="2"/>
        <v>43</v>
      </c>
      <c r="BV27" s="84">
        <f t="shared" si="3"/>
        <v>43</v>
      </c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>
        <f t="shared" si="4"/>
        <v>0</v>
      </c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>
        <f t="shared" si="5"/>
        <v>0</v>
      </c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>
        <f t="shared" si="6"/>
        <v>0</v>
      </c>
      <c r="EN27" s="84">
        <f t="shared" si="7"/>
        <v>0</v>
      </c>
      <c r="EO27" s="84">
        <f t="shared" si="8"/>
        <v>43</v>
      </c>
      <c r="EP27" s="84">
        <v>7</v>
      </c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>
        <f t="shared" si="9"/>
        <v>7</v>
      </c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>
        <f t="shared" si="10"/>
        <v>0</v>
      </c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>
        <f t="shared" si="11"/>
        <v>0</v>
      </c>
      <c r="HG27" s="84">
        <f t="shared" si="12"/>
        <v>7</v>
      </c>
      <c r="HH27" s="84">
        <f t="shared" si="13"/>
        <v>50</v>
      </c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>
        <f t="shared" si="14"/>
        <v>0</v>
      </c>
      <c r="IN27" s="84"/>
      <c r="IO27" s="84"/>
      <c r="IP27" s="84"/>
      <c r="IQ27" s="84"/>
      <c r="IR27" s="84"/>
      <c r="IS27" s="84"/>
      <c r="IT27" s="84"/>
      <c r="IU27" s="84"/>
      <c r="IV27" s="84"/>
      <c r="IW27" s="84"/>
      <c r="IX27" s="84"/>
      <c r="IY27" s="84"/>
      <c r="IZ27" s="84"/>
      <c r="JA27" s="84"/>
      <c r="JB27" s="84"/>
      <c r="JC27" s="84"/>
      <c r="JD27" s="84"/>
      <c r="JE27" s="84"/>
      <c r="JF27" s="84"/>
      <c r="JG27" s="84"/>
      <c r="JH27" s="84"/>
      <c r="JI27" s="84"/>
      <c r="JJ27" s="84"/>
      <c r="JK27" s="84"/>
      <c r="JL27" s="84">
        <f t="shared" si="15"/>
        <v>0</v>
      </c>
      <c r="JM27" s="84"/>
      <c r="JN27" s="84"/>
      <c r="JO27" s="84"/>
      <c r="JP27" s="84"/>
      <c r="JQ27" s="84"/>
      <c r="JR27" s="84"/>
      <c r="JS27" s="84"/>
      <c r="JT27" s="84"/>
      <c r="JU27" s="84"/>
      <c r="JV27" s="84"/>
      <c r="JW27" s="84"/>
      <c r="JX27" s="84"/>
      <c r="JY27" s="84"/>
      <c r="JZ27" s="84"/>
      <c r="KA27" s="84">
        <f t="shared" si="16"/>
        <v>0</v>
      </c>
      <c r="KB27" s="84">
        <f t="shared" si="17"/>
        <v>0</v>
      </c>
      <c r="KC27" s="84">
        <f t="shared" si="18"/>
        <v>50</v>
      </c>
      <c r="KD27" s="8">
        <f t="shared" si="19"/>
        <v>7</v>
      </c>
      <c r="KE27" s="8">
        <f t="shared" si="20"/>
        <v>301</v>
      </c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</row>
    <row r="28" spans="1:319" s="5" customFormat="1" ht="15.75" hidden="1" x14ac:dyDescent="0.2">
      <c r="A28" s="45" t="s">
        <v>229</v>
      </c>
      <c r="B28" s="29" t="s">
        <v>40</v>
      </c>
      <c r="C28" s="37" t="s">
        <v>2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5">
        <f t="shared" si="0"/>
        <v>0</v>
      </c>
      <c r="AA28" s="87"/>
      <c r="AB28" s="88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93"/>
      <c r="AV28" s="93"/>
      <c r="AW28" s="84">
        <f t="shared" si="1"/>
        <v>0</v>
      </c>
      <c r="AX28" s="93"/>
      <c r="AY28" s="88"/>
      <c r="AZ28" s="87"/>
      <c r="BA28" s="87"/>
      <c r="BB28" s="87"/>
      <c r="BC28" s="87"/>
      <c r="BD28" s="87"/>
      <c r="BE28" s="87"/>
      <c r="BF28" s="87"/>
      <c r="BG28" s="87"/>
      <c r="BH28" s="87"/>
      <c r="BI28" s="87">
        <v>86</v>
      </c>
      <c r="BJ28" s="87">
        <v>2</v>
      </c>
      <c r="BK28" s="87"/>
      <c r="BL28" s="87"/>
      <c r="BM28" s="87"/>
      <c r="BN28" s="87"/>
      <c r="BO28" s="87"/>
      <c r="BP28" s="87"/>
      <c r="BQ28" s="87"/>
      <c r="BR28" s="87"/>
      <c r="BS28" s="87"/>
      <c r="BT28" s="88">
        <v>2</v>
      </c>
      <c r="BU28" s="84">
        <f t="shared" si="2"/>
        <v>90</v>
      </c>
      <c r="BV28" s="84">
        <f t="shared" si="3"/>
        <v>90</v>
      </c>
      <c r="BW28" s="87"/>
      <c r="BX28" s="87"/>
      <c r="BY28" s="87"/>
      <c r="BZ28" s="87">
        <v>0.5</v>
      </c>
      <c r="CA28" s="87"/>
      <c r="CB28" s="87"/>
      <c r="CC28" s="87"/>
      <c r="CD28" s="87"/>
      <c r="CE28" s="87"/>
      <c r="CF28" s="87"/>
      <c r="CG28" s="87"/>
      <c r="CH28" s="87"/>
      <c r="CI28" s="87"/>
      <c r="CJ28" s="87">
        <v>230</v>
      </c>
      <c r="CK28" s="87">
        <v>230</v>
      </c>
      <c r="CL28" s="87"/>
      <c r="CM28" s="87"/>
      <c r="CN28" s="87"/>
      <c r="CO28" s="87"/>
      <c r="CP28" s="87"/>
      <c r="CQ28" s="87"/>
      <c r="CR28" s="87"/>
      <c r="CS28" s="84">
        <f t="shared" si="4"/>
        <v>460.5</v>
      </c>
      <c r="CT28" s="87">
        <v>1</v>
      </c>
      <c r="CU28" s="87">
        <v>1</v>
      </c>
      <c r="CV28" s="87">
        <v>2.5</v>
      </c>
      <c r="CW28" s="87"/>
      <c r="CX28" s="87"/>
      <c r="CY28" s="87"/>
      <c r="CZ28" s="87"/>
      <c r="DA28" s="87"/>
      <c r="DB28" s="87"/>
      <c r="DC28" s="87"/>
      <c r="DD28" s="87">
        <v>5</v>
      </c>
      <c r="DE28" s="87"/>
      <c r="DF28" s="87"/>
      <c r="DG28" s="87">
        <v>10</v>
      </c>
      <c r="DH28" s="87"/>
      <c r="DI28" s="87"/>
      <c r="DJ28" s="87">
        <v>13</v>
      </c>
      <c r="DK28" s="87"/>
      <c r="DL28" s="87"/>
      <c r="DM28" s="87">
        <v>7</v>
      </c>
      <c r="DN28" s="87"/>
      <c r="DO28" s="88"/>
      <c r="DP28" s="84">
        <f t="shared" si="5"/>
        <v>39.5</v>
      </c>
      <c r="DQ28" s="87"/>
      <c r="DR28" s="87">
        <v>2</v>
      </c>
      <c r="DS28" s="87">
        <v>2</v>
      </c>
      <c r="DT28" s="87"/>
      <c r="DU28" s="87"/>
      <c r="DV28" s="87">
        <v>10</v>
      </c>
      <c r="DW28" s="87">
        <v>3</v>
      </c>
      <c r="DX28" s="87"/>
      <c r="DY28" s="87"/>
      <c r="DZ28" s="87"/>
      <c r="EA28" s="87">
        <v>1</v>
      </c>
      <c r="EB28" s="87">
        <v>1.5</v>
      </c>
      <c r="EC28" s="87"/>
      <c r="ED28" s="87"/>
      <c r="EE28" s="87"/>
      <c r="EF28" s="87"/>
      <c r="EG28" s="87"/>
      <c r="EH28" s="87">
        <v>0.5</v>
      </c>
      <c r="EI28" s="87">
        <v>0.5</v>
      </c>
      <c r="EJ28" s="87"/>
      <c r="EK28" s="88"/>
      <c r="EL28" s="88">
        <v>1</v>
      </c>
      <c r="EM28" s="84">
        <f t="shared" si="6"/>
        <v>21.5</v>
      </c>
      <c r="EN28" s="84">
        <f t="shared" si="7"/>
        <v>521.5</v>
      </c>
      <c r="EO28" s="84">
        <f t="shared" si="8"/>
        <v>611.5</v>
      </c>
      <c r="EP28" s="87">
        <v>0.5</v>
      </c>
      <c r="EQ28" s="87"/>
      <c r="ER28" s="87">
        <v>2</v>
      </c>
      <c r="ES28" s="87"/>
      <c r="ET28" s="87">
        <v>1</v>
      </c>
      <c r="EU28" s="87"/>
      <c r="EV28" s="87"/>
      <c r="EW28" s="87"/>
      <c r="EX28" s="87">
        <v>0.5</v>
      </c>
      <c r="EY28" s="87"/>
      <c r="EZ28" s="87">
        <v>1</v>
      </c>
      <c r="FA28" s="87">
        <v>4</v>
      </c>
      <c r="FB28" s="87"/>
      <c r="FC28" s="87"/>
      <c r="FD28" s="87">
        <v>2</v>
      </c>
      <c r="FE28" s="88"/>
      <c r="FF28" s="87"/>
      <c r="FG28" s="87"/>
      <c r="FH28" s="87"/>
      <c r="FI28" s="87">
        <v>1.5</v>
      </c>
      <c r="FJ28" s="87">
        <v>0.5</v>
      </c>
      <c r="FK28" s="87">
        <v>0.3</v>
      </c>
      <c r="FL28" s="84">
        <f t="shared" si="9"/>
        <v>13.3</v>
      </c>
      <c r="FM28" s="87"/>
      <c r="FN28" s="87"/>
      <c r="FO28" s="87"/>
      <c r="FP28" s="87"/>
      <c r="FQ28" s="87">
        <v>1</v>
      </c>
      <c r="FR28" s="87"/>
      <c r="FS28" s="87"/>
      <c r="FT28" s="87">
        <v>5</v>
      </c>
      <c r="FU28" s="87"/>
      <c r="FV28" s="87"/>
      <c r="FW28" s="87">
        <v>1</v>
      </c>
      <c r="FX28" s="87"/>
      <c r="FY28" s="87"/>
      <c r="FZ28" s="87"/>
      <c r="GA28" s="87"/>
      <c r="GB28" s="88">
        <v>7</v>
      </c>
      <c r="GC28" s="87"/>
      <c r="GD28" s="87">
        <v>15</v>
      </c>
      <c r="GE28" s="87"/>
      <c r="GF28" s="87">
        <v>10</v>
      </c>
      <c r="GG28" s="87"/>
      <c r="GH28" s="87">
        <v>5</v>
      </c>
      <c r="GI28" s="84">
        <f t="shared" si="10"/>
        <v>44</v>
      </c>
      <c r="GJ28" s="87"/>
      <c r="GK28" s="87"/>
      <c r="GL28" s="87"/>
      <c r="GM28" s="87"/>
      <c r="GN28" s="87"/>
      <c r="GO28" s="87"/>
      <c r="GP28" s="87"/>
      <c r="GQ28" s="87"/>
      <c r="GR28" s="87"/>
      <c r="GS28" s="87">
        <v>0.5</v>
      </c>
      <c r="GT28" s="87"/>
      <c r="GU28" s="87"/>
      <c r="GV28" s="87">
        <v>0.6</v>
      </c>
      <c r="GW28" s="87"/>
      <c r="GX28" s="87"/>
      <c r="GY28" s="88"/>
      <c r="GZ28" s="88"/>
      <c r="HA28" s="88"/>
      <c r="HB28" s="87">
        <v>0.4</v>
      </c>
      <c r="HC28" s="87">
        <v>0.6</v>
      </c>
      <c r="HD28" s="87"/>
      <c r="HE28" s="87">
        <v>7</v>
      </c>
      <c r="HF28" s="84">
        <f t="shared" si="11"/>
        <v>9.1</v>
      </c>
      <c r="HG28" s="84">
        <f t="shared" si="12"/>
        <v>66.400000000000006</v>
      </c>
      <c r="HH28" s="84">
        <f t="shared" si="13"/>
        <v>677.9</v>
      </c>
      <c r="HI28" s="87">
        <v>5</v>
      </c>
      <c r="HJ28" s="87">
        <v>1.5</v>
      </c>
      <c r="HK28" s="87"/>
      <c r="HL28" s="87">
        <v>5</v>
      </c>
      <c r="HM28" s="87">
        <v>1.5</v>
      </c>
      <c r="HN28" s="87">
        <v>2.5</v>
      </c>
      <c r="HO28" s="87">
        <v>12</v>
      </c>
      <c r="HP28" s="87"/>
      <c r="HQ28" s="87"/>
      <c r="HR28" s="87"/>
      <c r="HS28" s="87"/>
      <c r="HT28" s="87"/>
      <c r="HU28" s="87"/>
      <c r="HV28" s="87">
        <v>5</v>
      </c>
      <c r="HW28" s="87"/>
      <c r="HX28" s="87">
        <v>1</v>
      </c>
      <c r="HY28" s="88">
        <v>1</v>
      </c>
      <c r="HZ28" s="87">
        <v>1</v>
      </c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>
        <v>0.5</v>
      </c>
      <c r="IL28" s="87"/>
      <c r="IM28" s="84">
        <f t="shared" si="14"/>
        <v>36</v>
      </c>
      <c r="IN28" s="87">
        <v>2</v>
      </c>
      <c r="IO28" s="87">
        <v>1</v>
      </c>
      <c r="IP28" s="87"/>
      <c r="IQ28" s="87">
        <v>2</v>
      </c>
      <c r="IR28" s="87">
        <v>2</v>
      </c>
      <c r="IS28" s="87"/>
      <c r="IT28" s="88">
        <v>0.5</v>
      </c>
      <c r="IU28" s="87"/>
      <c r="IV28" s="87">
        <v>0.5</v>
      </c>
      <c r="IW28" s="87"/>
      <c r="IX28" s="87"/>
      <c r="IY28" s="87"/>
      <c r="IZ28" s="87"/>
      <c r="JA28" s="87"/>
      <c r="JB28" s="87">
        <v>12</v>
      </c>
      <c r="JC28" s="87"/>
      <c r="JD28" s="87"/>
      <c r="JE28" s="87"/>
      <c r="JF28" s="87"/>
      <c r="JG28" s="87"/>
      <c r="JH28" s="87"/>
      <c r="JI28" s="87"/>
      <c r="JJ28" s="87"/>
      <c r="JK28" s="87"/>
      <c r="JL28" s="84">
        <f t="shared" si="15"/>
        <v>20</v>
      </c>
      <c r="JM28" s="87"/>
      <c r="JN28" s="87"/>
      <c r="JO28" s="87"/>
      <c r="JP28" s="87"/>
      <c r="JQ28" s="87"/>
      <c r="JR28" s="87"/>
      <c r="JS28" s="87">
        <v>0.5</v>
      </c>
      <c r="JT28" s="87"/>
      <c r="JU28" s="87"/>
      <c r="JV28" s="87"/>
      <c r="JW28" s="87"/>
      <c r="JX28" s="87"/>
      <c r="JY28" s="87">
        <v>5</v>
      </c>
      <c r="JZ28" s="87">
        <v>5</v>
      </c>
      <c r="KA28" s="84">
        <f t="shared" si="16"/>
        <v>10.5</v>
      </c>
      <c r="KB28" s="84">
        <f t="shared" si="17"/>
        <v>66.5</v>
      </c>
      <c r="KC28" s="84">
        <f t="shared" si="18"/>
        <v>744.4</v>
      </c>
      <c r="KD28" s="8">
        <f t="shared" si="19"/>
        <v>102.3</v>
      </c>
      <c r="KE28" s="8">
        <f t="shared" si="20"/>
        <v>8797.7999999999993</v>
      </c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</row>
    <row r="29" spans="1:319" s="5" customFormat="1" ht="18.75" hidden="1" customHeight="1" x14ac:dyDescent="0.2">
      <c r="A29" s="45" t="s">
        <v>230</v>
      </c>
      <c r="B29" s="29" t="s">
        <v>41</v>
      </c>
      <c r="C29" s="37" t="s">
        <v>183</v>
      </c>
      <c r="D29" s="87"/>
      <c r="E29" s="87">
        <v>1</v>
      </c>
      <c r="F29" s="87">
        <v>1</v>
      </c>
      <c r="G29" s="87">
        <v>1</v>
      </c>
      <c r="H29" s="87"/>
      <c r="I29" s="87">
        <v>8</v>
      </c>
      <c r="J29" s="87"/>
      <c r="K29" s="87"/>
      <c r="L29" s="87">
        <v>5</v>
      </c>
      <c r="M29" s="87">
        <v>3</v>
      </c>
      <c r="N29" s="87">
        <v>3</v>
      </c>
      <c r="O29" s="87"/>
      <c r="P29" s="87">
        <v>1</v>
      </c>
      <c r="Q29" s="87"/>
      <c r="R29" s="87"/>
      <c r="S29" s="87">
        <v>2</v>
      </c>
      <c r="T29" s="87">
        <v>3</v>
      </c>
      <c r="U29" s="87">
        <v>5</v>
      </c>
      <c r="V29" s="87"/>
      <c r="W29" s="87"/>
      <c r="X29" s="87"/>
      <c r="Y29" s="87"/>
      <c r="Z29" s="85">
        <f t="shared" si="0"/>
        <v>33</v>
      </c>
      <c r="AA29" s="87"/>
      <c r="AB29" s="88"/>
      <c r="AC29" s="87">
        <v>10</v>
      </c>
      <c r="AD29" s="87">
        <v>3</v>
      </c>
      <c r="AE29" s="87">
        <v>3</v>
      </c>
      <c r="AF29" s="87"/>
      <c r="AG29" s="87"/>
      <c r="AH29" s="87">
        <v>3</v>
      </c>
      <c r="AI29" s="87"/>
      <c r="AJ29" s="87"/>
      <c r="AK29" s="87"/>
      <c r="AL29" s="87"/>
      <c r="AM29" s="87"/>
      <c r="AN29" s="87"/>
      <c r="AO29" s="87"/>
      <c r="AP29" s="87">
        <v>3</v>
      </c>
      <c r="AQ29" s="87">
        <v>3</v>
      </c>
      <c r="AR29" s="87"/>
      <c r="AS29" s="87">
        <v>3</v>
      </c>
      <c r="AT29" s="87">
        <v>2</v>
      </c>
      <c r="AU29" s="93"/>
      <c r="AV29" s="93"/>
      <c r="AW29" s="84">
        <f t="shared" si="1"/>
        <v>30</v>
      </c>
      <c r="AX29" s="93"/>
      <c r="AY29" s="88"/>
      <c r="AZ29" s="87"/>
      <c r="BA29" s="87"/>
      <c r="BB29" s="87"/>
      <c r="BC29" s="87"/>
      <c r="BD29" s="87"/>
      <c r="BE29" s="87">
        <v>5</v>
      </c>
      <c r="BF29" s="87">
        <v>12</v>
      </c>
      <c r="BG29" s="87"/>
      <c r="BH29" s="87"/>
      <c r="BI29" s="87">
        <v>640</v>
      </c>
      <c r="BJ29" s="87"/>
      <c r="BK29" s="87"/>
      <c r="BL29" s="87"/>
      <c r="BM29" s="87"/>
      <c r="BN29" s="87"/>
      <c r="BO29" s="87"/>
      <c r="BP29" s="87">
        <v>2</v>
      </c>
      <c r="BQ29" s="87">
        <v>2</v>
      </c>
      <c r="BR29" s="87">
        <v>1</v>
      </c>
      <c r="BS29" s="87">
        <v>2</v>
      </c>
      <c r="BT29" s="88">
        <v>3</v>
      </c>
      <c r="BU29" s="84">
        <f t="shared" si="2"/>
        <v>667</v>
      </c>
      <c r="BV29" s="84">
        <f t="shared" si="3"/>
        <v>730</v>
      </c>
      <c r="BW29" s="87">
        <v>2</v>
      </c>
      <c r="BX29" s="87"/>
      <c r="BY29" s="87"/>
      <c r="BZ29" s="87">
        <v>2</v>
      </c>
      <c r="CA29" s="87"/>
      <c r="CB29" s="87"/>
      <c r="CC29" s="87">
        <v>10</v>
      </c>
      <c r="CD29" s="87"/>
      <c r="CE29" s="87">
        <v>2</v>
      </c>
      <c r="CF29" s="87"/>
      <c r="CG29" s="87"/>
      <c r="CH29" s="87">
        <v>1</v>
      </c>
      <c r="CI29" s="87">
        <v>1</v>
      </c>
      <c r="CJ29" s="87"/>
      <c r="CK29" s="87"/>
      <c r="CL29" s="87"/>
      <c r="CM29" s="87">
        <v>8</v>
      </c>
      <c r="CN29" s="87">
        <v>2</v>
      </c>
      <c r="CO29" s="87"/>
      <c r="CP29" s="87"/>
      <c r="CQ29" s="87">
        <v>1</v>
      </c>
      <c r="CR29" s="87">
        <v>1</v>
      </c>
      <c r="CS29" s="84">
        <f t="shared" si="4"/>
        <v>30</v>
      </c>
      <c r="CT29" s="87">
        <v>2</v>
      </c>
      <c r="CU29" s="87">
        <v>2</v>
      </c>
      <c r="CV29" s="87"/>
      <c r="CW29" s="87">
        <v>1</v>
      </c>
      <c r="CX29" s="87">
        <v>1</v>
      </c>
      <c r="CY29" s="87">
        <v>1</v>
      </c>
      <c r="CZ29" s="87">
        <v>1</v>
      </c>
      <c r="DA29" s="87">
        <v>1</v>
      </c>
      <c r="DB29" s="87">
        <v>4</v>
      </c>
      <c r="DC29" s="87"/>
      <c r="DD29" s="87"/>
      <c r="DE29" s="87">
        <v>2</v>
      </c>
      <c r="DF29" s="87"/>
      <c r="DG29" s="87"/>
      <c r="DH29" s="87"/>
      <c r="DI29" s="87"/>
      <c r="DJ29" s="87"/>
      <c r="DK29" s="87"/>
      <c r="DL29" s="87"/>
      <c r="DM29" s="87"/>
      <c r="DN29" s="87"/>
      <c r="DO29" s="88"/>
      <c r="DP29" s="84">
        <f t="shared" si="5"/>
        <v>15</v>
      </c>
      <c r="DQ29" s="87">
        <v>2</v>
      </c>
      <c r="DR29" s="87">
        <v>2</v>
      </c>
      <c r="DS29" s="87">
        <v>2</v>
      </c>
      <c r="DT29" s="87">
        <v>2</v>
      </c>
      <c r="DU29" s="87"/>
      <c r="DV29" s="87">
        <v>1</v>
      </c>
      <c r="DW29" s="87"/>
      <c r="DX29" s="87"/>
      <c r="DY29" s="87"/>
      <c r="DZ29" s="87"/>
      <c r="EA29" s="87">
        <v>3</v>
      </c>
      <c r="EB29" s="87">
        <v>3</v>
      </c>
      <c r="EC29" s="87">
        <v>2</v>
      </c>
      <c r="ED29" s="87">
        <v>2</v>
      </c>
      <c r="EE29" s="87">
        <v>1</v>
      </c>
      <c r="EF29" s="87">
        <v>2</v>
      </c>
      <c r="EG29" s="87">
        <v>3</v>
      </c>
      <c r="EH29" s="87"/>
      <c r="EI29" s="87"/>
      <c r="EJ29" s="87"/>
      <c r="EK29" s="88">
        <v>2</v>
      </c>
      <c r="EL29" s="88">
        <v>3</v>
      </c>
      <c r="EM29" s="84">
        <f t="shared" si="6"/>
        <v>30</v>
      </c>
      <c r="EN29" s="84">
        <f t="shared" si="7"/>
        <v>75</v>
      </c>
      <c r="EO29" s="84">
        <f t="shared" si="8"/>
        <v>805</v>
      </c>
      <c r="EP29" s="87">
        <v>3</v>
      </c>
      <c r="EQ29" s="87">
        <v>1</v>
      </c>
      <c r="ER29" s="87">
        <v>3</v>
      </c>
      <c r="ES29" s="87">
        <v>2</v>
      </c>
      <c r="ET29" s="87"/>
      <c r="EU29" s="87">
        <v>1</v>
      </c>
      <c r="EV29" s="87"/>
      <c r="EW29" s="87">
        <v>1</v>
      </c>
      <c r="EX29" s="87">
        <v>1</v>
      </c>
      <c r="EY29" s="87"/>
      <c r="EZ29" s="87">
        <v>6</v>
      </c>
      <c r="FA29" s="87">
        <v>8</v>
      </c>
      <c r="FB29" s="87"/>
      <c r="FC29" s="87">
        <v>2</v>
      </c>
      <c r="FD29" s="87">
        <v>8</v>
      </c>
      <c r="FE29" s="88"/>
      <c r="FF29" s="87"/>
      <c r="FG29" s="87"/>
      <c r="FH29" s="87"/>
      <c r="FI29" s="87">
        <v>10</v>
      </c>
      <c r="FJ29" s="87">
        <v>3</v>
      </c>
      <c r="FK29" s="87">
        <v>3</v>
      </c>
      <c r="FL29" s="84">
        <f t="shared" si="9"/>
        <v>52</v>
      </c>
      <c r="FM29" s="87"/>
      <c r="FN29" s="87"/>
      <c r="FO29" s="87">
        <v>15</v>
      </c>
      <c r="FP29" s="87"/>
      <c r="FQ29" s="87">
        <v>1</v>
      </c>
      <c r="FR29" s="87"/>
      <c r="FS29" s="87">
        <v>3</v>
      </c>
      <c r="FT29" s="87">
        <v>3</v>
      </c>
      <c r="FU29" s="87">
        <v>3</v>
      </c>
      <c r="FV29" s="87">
        <v>2</v>
      </c>
      <c r="FW29" s="87"/>
      <c r="FX29" s="87">
        <v>4</v>
      </c>
      <c r="FY29" s="87"/>
      <c r="FZ29" s="87"/>
      <c r="GA29" s="87">
        <v>1</v>
      </c>
      <c r="GB29" s="88"/>
      <c r="GC29" s="87"/>
      <c r="GD29" s="87"/>
      <c r="GE29" s="87"/>
      <c r="GF29" s="87">
        <v>5</v>
      </c>
      <c r="GG29" s="87"/>
      <c r="GH29" s="87"/>
      <c r="GI29" s="84">
        <f t="shared" si="10"/>
        <v>37</v>
      </c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8"/>
      <c r="GZ29" s="88"/>
      <c r="HA29" s="88"/>
      <c r="HB29" s="87"/>
      <c r="HC29" s="87"/>
      <c r="HD29" s="87">
        <v>2</v>
      </c>
      <c r="HE29" s="87">
        <v>2</v>
      </c>
      <c r="HF29" s="84">
        <f t="shared" si="11"/>
        <v>4</v>
      </c>
      <c r="HG29" s="84">
        <f t="shared" si="12"/>
        <v>93</v>
      </c>
      <c r="HH29" s="84">
        <f t="shared" si="13"/>
        <v>898</v>
      </c>
      <c r="HI29" s="87"/>
      <c r="HJ29" s="87">
        <v>2</v>
      </c>
      <c r="HK29" s="87"/>
      <c r="HL29" s="87"/>
      <c r="HM29" s="87">
        <v>2</v>
      </c>
      <c r="HN29" s="87">
        <v>2</v>
      </c>
      <c r="HO29" s="87">
        <v>20</v>
      </c>
      <c r="HP29" s="87">
        <v>2</v>
      </c>
      <c r="HQ29" s="87"/>
      <c r="HR29" s="87"/>
      <c r="HS29" s="87">
        <v>1</v>
      </c>
      <c r="HT29" s="87"/>
      <c r="HU29" s="87">
        <v>20</v>
      </c>
      <c r="HV29" s="87"/>
      <c r="HW29" s="87">
        <v>20</v>
      </c>
      <c r="HX29" s="87"/>
      <c r="HY29" s="88"/>
      <c r="HZ29" s="87"/>
      <c r="IA29" s="87"/>
      <c r="IB29" s="87"/>
      <c r="IC29" s="87"/>
      <c r="ID29" s="87"/>
      <c r="IE29" s="87">
        <v>12</v>
      </c>
      <c r="IF29" s="87"/>
      <c r="IG29" s="87"/>
      <c r="IH29" s="87"/>
      <c r="II29" s="87">
        <v>2</v>
      </c>
      <c r="IJ29" s="87"/>
      <c r="IK29" s="87"/>
      <c r="IL29" s="87"/>
      <c r="IM29" s="84">
        <f t="shared" si="14"/>
        <v>83</v>
      </c>
      <c r="IN29" s="87">
        <v>3</v>
      </c>
      <c r="IO29" s="87">
        <v>3</v>
      </c>
      <c r="IP29" s="87"/>
      <c r="IQ29" s="87"/>
      <c r="IR29" s="87">
        <v>5</v>
      </c>
      <c r="IS29" s="87"/>
      <c r="IT29" s="88">
        <v>1</v>
      </c>
      <c r="IU29" s="87">
        <v>1</v>
      </c>
      <c r="IV29" s="87">
        <v>1</v>
      </c>
      <c r="IW29" s="87"/>
      <c r="IX29" s="87"/>
      <c r="IY29" s="87"/>
      <c r="IZ29" s="87">
        <v>5</v>
      </c>
      <c r="JA29" s="87"/>
      <c r="JB29" s="87">
        <v>1</v>
      </c>
      <c r="JC29" s="87">
        <v>1</v>
      </c>
      <c r="JD29" s="87"/>
      <c r="JE29" s="87"/>
      <c r="JF29" s="87"/>
      <c r="JG29" s="87"/>
      <c r="JH29" s="87"/>
      <c r="JI29" s="87">
        <v>5</v>
      </c>
      <c r="JJ29" s="87"/>
      <c r="JK29" s="87"/>
      <c r="JL29" s="84">
        <f t="shared" si="15"/>
        <v>26</v>
      </c>
      <c r="JM29" s="87"/>
      <c r="JN29" s="87"/>
      <c r="JO29" s="87">
        <v>1</v>
      </c>
      <c r="JP29" s="87">
        <v>2</v>
      </c>
      <c r="JQ29" s="87"/>
      <c r="JR29" s="87">
        <v>1</v>
      </c>
      <c r="JS29" s="87">
        <v>3</v>
      </c>
      <c r="JT29" s="87">
        <v>1</v>
      </c>
      <c r="JU29" s="87">
        <v>5</v>
      </c>
      <c r="JV29" s="87">
        <v>1</v>
      </c>
      <c r="JW29" s="87">
        <v>1</v>
      </c>
      <c r="JX29" s="87">
        <v>5</v>
      </c>
      <c r="JY29" s="87">
        <v>3</v>
      </c>
      <c r="JZ29" s="87">
        <v>3</v>
      </c>
      <c r="KA29" s="84">
        <f t="shared" si="16"/>
        <v>26</v>
      </c>
      <c r="KB29" s="84">
        <f t="shared" si="17"/>
        <v>135</v>
      </c>
      <c r="KC29" s="84">
        <f t="shared" si="18"/>
        <v>1033</v>
      </c>
      <c r="KD29" s="8">
        <f t="shared" si="19"/>
        <v>192</v>
      </c>
      <c r="KE29" s="8">
        <f t="shared" si="20"/>
        <v>122880</v>
      </c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</row>
    <row r="30" spans="1:319" s="5" customFormat="1" ht="18.75" hidden="1" customHeight="1" x14ac:dyDescent="0.2">
      <c r="A30" s="45" t="s">
        <v>231</v>
      </c>
      <c r="B30" s="27" t="s">
        <v>42</v>
      </c>
      <c r="C30" s="37" t="s">
        <v>183</v>
      </c>
      <c r="D30" s="89"/>
      <c r="E30" s="89"/>
      <c r="F30" s="89"/>
      <c r="G30" s="89">
        <v>1</v>
      </c>
      <c r="H30" s="89">
        <v>1</v>
      </c>
      <c r="I30" s="89"/>
      <c r="J30" s="89">
        <v>1</v>
      </c>
      <c r="K30" s="89"/>
      <c r="L30" s="89">
        <v>1</v>
      </c>
      <c r="M30" s="89">
        <v>1</v>
      </c>
      <c r="N30" s="89"/>
      <c r="O30" s="89">
        <v>1</v>
      </c>
      <c r="P30" s="89">
        <v>1</v>
      </c>
      <c r="Q30" s="89"/>
      <c r="R30" s="89"/>
      <c r="S30" s="89">
        <v>1</v>
      </c>
      <c r="T30" s="89"/>
      <c r="U30" s="89">
        <v>2</v>
      </c>
      <c r="V30" s="89">
        <v>2</v>
      </c>
      <c r="W30" s="89">
        <v>1</v>
      </c>
      <c r="X30" s="89">
        <v>1</v>
      </c>
      <c r="Y30" s="89"/>
      <c r="Z30" s="85">
        <f t="shared" si="0"/>
        <v>14</v>
      </c>
      <c r="AA30" s="89">
        <v>2</v>
      </c>
      <c r="AB30" s="88"/>
      <c r="AC30" s="89"/>
      <c r="AD30" s="89"/>
      <c r="AE30" s="89"/>
      <c r="AF30" s="89">
        <v>1</v>
      </c>
      <c r="AG30" s="89"/>
      <c r="AH30" s="89"/>
      <c r="AI30" s="89">
        <v>3</v>
      </c>
      <c r="AJ30" s="89">
        <v>1</v>
      </c>
      <c r="AK30" s="89">
        <v>3</v>
      </c>
      <c r="AL30" s="89">
        <v>3</v>
      </c>
      <c r="AM30" s="89">
        <v>3</v>
      </c>
      <c r="AN30" s="89"/>
      <c r="AO30" s="89"/>
      <c r="AP30" s="89">
        <v>1</v>
      </c>
      <c r="AQ30" s="89"/>
      <c r="AR30" s="89"/>
      <c r="AS30" s="89"/>
      <c r="AT30" s="89">
        <v>1</v>
      </c>
      <c r="AU30" s="89">
        <v>2</v>
      </c>
      <c r="AV30" s="89">
        <v>2</v>
      </c>
      <c r="AW30" s="84">
        <f t="shared" si="1"/>
        <v>22</v>
      </c>
      <c r="AX30" s="89"/>
      <c r="AY30" s="88"/>
      <c r="AZ30" s="89"/>
      <c r="BA30" s="89">
        <v>1</v>
      </c>
      <c r="BB30" s="89"/>
      <c r="BC30" s="89"/>
      <c r="BD30" s="89"/>
      <c r="BE30" s="89"/>
      <c r="BF30" s="89">
        <v>1</v>
      </c>
      <c r="BG30" s="89"/>
      <c r="BH30" s="89"/>
      <c r="BI30" s="89">
        <v>228</v>
      </c>
      <c r="BJ30" s="89"/>
      <c r="BK30" s="89">
        <v>1</v>
      </c>
      <c r="BL30" s="89"/>
      <c r="BM30" s="89"/>
      <c r="BN30" s="89">
        <v>1</v>
      </c>
      <c r="BO30" s="89"/>
      <c r="BP30" s="89"/>
      <c r="BQ30" s="89"/>
      <c r="BR30" s="89"/>
      <c r="BS30" s="89"/>
      <c r="BT30" s="88"/>
      <c r="BU30" s="84">
        <f t="shared" si="2"/>
        <v>232</v>
      </c>
      <c r="BV30" s="84">
        <f t="shared" si="3"/>
        <v>268</v>
      </c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>
        <v>1</v>
      </c>
      <c r="CJ30" s="89">
        <v>4</v>
      </c>
      <c r="CK30" s="89">
        <v>4</v>
      </c>
      <c r="CL30" s="89"/>
      <c r="CM30" s="89"/>
      <c r="CN30" s="89"/>
      <c r="CO30" s="89"/>
      <c r="CP30" s="89"/>
      <c r="CQ30" s="89"/>
      <c r="CR30" s="89"/>
      <c r="CS30" s="84">
        <f t="shared" si="4"/>
        <v>9</v>
      </c>
      <c r="CT30" s="89"/>
      <c r="CU30" s="89"/>
      <c r="CV30" s="89"/>
      <c r="CW30" s="89"/>
      <c r="CX30" s="89"/>
      <c r="CY30" s="89"/>
      <c r="CZ30" s="89"/>
      <c r="DA30" s="89"/>
      <c r="DB30" s="89"/>
      <c r="DC30" s="89">
        <v>1</v>
      </c>
      <c r="DD30" s="89"/>
      <c r="DE30" s="89">
        <v>1</v>
      </c>
      <c r="DF30" s="89">
        <v>3</v>
      </c>
      <c r="DG30" s="89">
        <v>3</v>
      </c>
      <c r="DH30" s="89">
        <v>3</v>
      </c>
      <c r="DI30" s="89">
        <v>1</v>
      </c>
      <c r="DJ30" s="89"/>
      <c r="DK30" s="89">
        <v>3</v>
      </c>
      <c r="DL30" s="89"/>
      <c r="DM30" s="89">
        <v>2</v>
      </c>
      <c r="DN30" s="89">
        <v>2</v>
      </c>
      <c r="DO30" s="88"/>
      <c r="DP30" s="84">
        <f t="shared" si="5"/>
        <v>19</v>
      </c>
      <c r="DQ30" s="89"/>
      <c r="DR30" s="89"/>
      <c r="DS30" s="89"/>
      <c r="DT30" s="89"/>
      <c r="DU30" s="89">
        <v>1</v>
      </c>
      <c r="DV30" s="89">
        <v>1</v>
      </c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8"/>
      <c r="EL30" s="88"/>
      <c r="EM30" s="84">
        <f t="shared" si="6"/>
        <v>2</v>
      </c>
      <c r="EN30" s="84">
        <f t="shared" si="7"/>
        <v>30</v>
      </c>
      <c r="EO30" s="84">
        <f t="shared" si="8"/>
        <v>298</v>
      </c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8"/>
      <c r="FF30" s="89"/>
      <c r="FG30" s="89"/>
      <c r="FH30" s="89"/>
      <c r="FI30" s="89"/>
      <c r="FJ30" s="89"/>
      <c r="FK30" s="89"/>
      <c r="FL30" s="84">
        <f t="shared" si="9"/>
        <v>0</v>
      </c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8"/>
      <c r="GC30" s="89"/>
      <c r="GD30" s="89">
        <v>2</v>
      </c>
      <c r="GE30" s="89"/>
      <c r="GF30" s="89">
        <v>1</v>
      </c>
      <c r="GG30" s="89"/>
      <c r="GH30" s="89"/>
      <c r="GI30" s="84">
        <f t="shared" si="10"/>
        <v>3</v>
      </c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8"/>
      <c r="GZ30" s="88"/>
      <c r="HA30" s="88"/>
      <c r="HB30" s="89"/>
      <c r="HC30" s="89"/>
      <c r="HD30" s="89"/>
      <c r="HE30" s="89"/>
      <c r="HF30" s="84">
        <f t="shared" si="11"/>
        <v>0</v>
      </c>
      <c r="HG30" s="84">
        <f t="shared" si="12"/>
        <v>3</v>
      </c>
      <c r="HH30" s="84">
        <f t="shared" si="13"/>
        <v>301</v>
      </c>
      <c r="HI30" s="89">
        <v>1</v>
      </c>
      <c r="HJ30" s="89"/>
      <c r="HK30" s="89">
        <v>1</v>
      </c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8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4">
        <f t="shared" si="14"/>
        <v>2</v>
      </c>
      <c r="IN30" s="89"/>
      <c r="IO30" s="89"/>
      <c r="IP30" s="89"/>
      <c r="IQ30" s="89"/>
      <c r="IR30" s="89"/>
      <c r="IS30" s="89"/>
      <c r="IT30" s="88"/>
      <c r="IU30" s="89"/>
      <c r="IV30" s="89"/>
      <c r="IW30" s="89"/>
      <c r="IX30" s="89"/>
      <c r="IY30" s="89"/>
      <c r="IZ30" s="89"/>
      <c r="JA30" s="89">
        <v>1</v>
      </c>
      <c r="JB30" s="89"/>
      <c r="JC30" s="89"/>
      <c r="JD30" s="89"/>
      <c r="JE30" s="89"/>
      <c r="JF30" s="89"/>
      <c r="JG30" s="89"/>
      <c r="JH30" s="89"/>
      <c r="JI30" s="89"/>
      <c r="JJ30" s="89"/>
      <c r="JK30" s="89"/>
      <c r="JL30" s="84">
        <f t="shared" si="15"/>
        <v>1</v>
      </c>
      <c r="JM30" s="89"/>
      <c r="JN30" s="89"/>
      <c r="JO30" s="89"/>
      <c r="JP30" s="89"/>
      <c r="JQ30" s="89"/>
      <c r="JR30" s="89"/>
      <c r="JS30" s="89"/>
      <c r="JT30" s="89"/>
      <c r="JU30" s="89"/>
      <c r="JV30" s="89"/>
      <c r="JW30" s="89"/>
      <c r="JX30" s="89"/>
      <c r="JY30" s="89"/>
      <c r="JZ30" s="89"/>
      <c r="KA30" s="84">
        <f t="shared" si="16"/>
        <v>0</v>
      </c>
      <c r="KB30" s="84">
        <f t="shared" si="17"/>
        <v>3</v>
      </c>
      <c r="KC30" s="84">
        <f t="shared" si="18"/>
        <v>304</v>
      </c>
      <c r="KD30" s="8">
        <f t="shared" si="19"/>
        <v>20</v>
      </c>
      <c r="KE30" s="8">
        <f t="shared" si="20"/>
        <v>4560</v>
      </c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</row>
    <row r="31" spans="1:319" s="5" customFormat="1" ht="46.5" hidden="1" customHeight="1" x14ac:dyDescent="0.2">
      <c r="A31" s="46" t="s">
        <v>232</v>
      </c>
      <c r="B31" s="24" t="s">
        <v>43</v>
      </c>
      <c r="C31" s="36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83"/>
      <c r="V31" s="84"/>
      <c r="W31" s="84"/>
      <c r="X31" s="84"/>
      <c r="Y31" s="84"/>
      <c r="Z31" s="85">
        <f t="shared" si="0"/>
        <v>0</v>
      </c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>
        <f t="shared" si="1"/>
        <v>0</v>
      </c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>
        <f t="shared" si="2"/>
        <v>0</v>
      </c>
      <c r="BV31" s="84">
        <f t="shared" si="3"/>
        <v>0</v>
      </c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>
        <f t="shared" si="4"/>
        <v>0</v>
      </c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>
        <f t="shared" si="5"/>
        <v>0</v>
      </c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>
        <f t="shared" si="6"/>
        <v>0</v>
      </c>
      <c r="EN31" s="84">
        <f t="shared" si="7"/>
        <v>0</v>
      </c>
      <c r="EO31" s="84">
        <f t="shared" si="8"/>
        <v>0</v>
      </c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>
        <f t="shared" si="9"/>
        <v>0</v>
      </c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>
        <f t="shared" si="10"/>
        <v>0</v>
      </c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>
        <f t="shared" si="11"/>
        <v>0</v>
      </c>
      <c r="HG31" s="84">
        <f t="shared" si="12"/>
        <v>0</v>
      </c>
      <c r="HH31" s="84">
        <f t="shared" si="13"/>
        <v>0</v>
      </c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>
        <f t="shared" si="14"/>
        <v>0</v>
      </c>
      <c r="IN31" s="84"/>
      <c r="IO31" s="84"/>
      <c r="IP31" s="84"/>
      <c r="IQ31" s="84"/>
      <c r="IR31" s="84"/>
      <c r="IS31" s="84"/>
      <c r="IT31" s="84"/>
      <c r="IU31" s="84"/>
      <c r="IV31" s="84"/>
      <c r="IW31" s="84"/>
      <c r="IX31" s="84"/>
      <c r="IY31" s="84"/>
      <c r="IZ31" s="84"/>
      <c r="JA31" s="84"/>
      <c r="JB31" s="84"/>
      <c r="JC31" s="84"/>
      <c r="JD31" s="84"/>
      <c r="JE31" s="84"/>
      <c r="JF31" s="84"/>
      <c r="JG31" s="84"/>
      <c r="JH31" s="84"/>
      <c r="JI31" s="84"/>
      <c r="JJ31" s="84"/>
      <c r="JK31" s="84"/>
      <c r="JL31" s="84">
        <f t="shared" si="15"/>
        <v>0</v>
      </c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>
        <f t="shared" si="16"/>
        <v>0</v>
      </c>
      <c r="KB31" s="84">
        <f t="shared" si="17"/>
        <v>0</v>
      </c>
      <c r="KC31" s="84">
        <f t="shared" si="18"/>
        <v>0</v>
      </c>
      <c r="KD31" s="8">
        <f t="shared" si="19"/>
        <v>0</v>
      </c>
      <c r="KE31" s="8">
        <f t="shared" si="20"/>
        <v>0</v>
      </c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</row>
    <row r="32" spans="1:319" s="7" customFormat="1" ht="25.5" hidden="1" x14ac:dyDescent="0.2">
      <c r="A32" s="45" t="s">
        <v>233</v>
      </c>
      <c r="B32" s="25" t="s">
        <v>44</v>
      </c>
      <c r="C32" s="37" t="s">
        <v>189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83"/>
      <c r="V32" s="84"/>
      <c r="W32" s="84"/>
      <c r="X32" s="84"/>
      <c r="Y32" s="84"/>
      <c r="Z32" s="85">
        <f t="shared" si="0"/>
        <v>0</v>
      </c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>
        <f t="shared" si="1"/>
        <v>0</v>
      </c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>
        <v>26.54</v>
      </c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>
        <f t="shared" si="2"/>
        <v>26.54</v>
      </c>
      <c r="BV32" s="84">
        <f t="shared" si="3"/>
        <v>26.54</v>
      </c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>
        <f t="shared" si="4"/>
        <v>0</v>
      </c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>
        <f t="shared" si="5"/>
        <v>0</v>
      </c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>
        <f t="shared" si="6"/>
        <v>0</v>
      </c>
      <c r="EN32" s="84">
        <f t="shared" si="7"/>
        <v>0</v>
      </c>
      <c r="EO32" s="84">
        <f t="shared" si="8"/>
        <v>26.54</v>
      </c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>
        <f t="shared" si="9"/>
        <v>0</v>
      </c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>
        <f t="shared" si="10"/>
        <v>0</v>
      </c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>
        <f t="shared" si="11"/>
        <v>0</v>
      </c>
      <c r="HG32" s="84">
        <f t="shared" si="12"/>
        <v>0</v>
      </c>
      <c r="HH32" s="84">
        <f t="shared" si="13"/>
        <v>26.54</v>
      </c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>
        <f t="shared" si="14"/>
        <v>0</v>
      </c>
      <c r="IN32" s="84"/>
      <c r="IO32" s="84"/>
      <c r="IP32" s="84"/>
      <c r="IQ32" s="84"/>
      <c r="IR32" s="84"/>
      <c r="IS32" s="84"/>
      <c r="IT32" s="84"/>
      <c r="IU32" s="84"/>
      <c r="IV32" s="84"/>
      <c r="IW32" s="84"/>
      <c r="IX32" s="84"/>
      <c r="IY32" s="84"/>
      <c r="IZ32" s="84"/>
      <c r="JA32" s="84"/>
      <c r="JB32" s="84"/>
      <c r="JC32" s="84"/>
      <c r="JD32" s="84"/>
      <c r="JE32" s="84"/>
      <c r="JF32" s="84"/>
      <c r="JG32" s="84"/>
      <c r="JH32" s="84"/>
      <c r="JI32" s="84"/>
      <c r="JJ32" s="84"/>
      <c r="JK32" s="84"/>
      <c r="JL32" s="84">
        <f t="shared" si="15"/>
        <v>0</v>
      </c>
      <c r="JM32" s="84"/>
      <c r="JN32" s="84"/>
      <c r="JO32" s="84"/>
      <c r="JP32" s="84"/>
      <c r="JQ32" s="84"/>
      <c r="JR32" s="84"/>
      <c r="JS32" s="84"/>
      <c r="JT32" s="84"/>
      <c r="JU32" s="84"/>
      <c r="JV32" s="84"/>
      <c r="JW32" s="84"/>
      <c r="JX32" s="84"/>
      <c r="JY32" s="84"/>
      <c r="JZ32" s="84"/>
      <c r="KA32" s="84">
        <f t="shared" si="16"/>
        <v>0</v>
      </c>
      <c r="KB32" s="84">
        <f t="shared" si="17"/>
        <v>0</v>
      </c>
      <c r="KC32" s="84">
        <f t="shared" si="18"/>
        <v>26.54</v>
      </c>
      <c r="KD32" s="8">
        <f t="shared" si="19"/>
        <v>0</v>
      </c>
      <c r="KE32" s="8">
        <f t="shared" si="20"/>
        <v>0</v>
      </c>
    </row>
    <row r="33" spans="1:319" s="5" customFormat="1" ht="25.5" hidden="1" x14ac:dyDescent="0.2">
      <c r="A33" s="45" t="s">
        <v>234</v>
      </c>
      <c r="B33" s="25" t="s">
        <v>45</v>
      </c>
      <c r="C33" s="37" t="s">
        <v>189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83"/>
      <c r="V33" s="84"/>
      <c r="W33" s="84"/>
      <c r="X33" s="84"/>
      <c r="Y33" s="84"/>
      <c r="Z33" s="85">
        <f t="shared" si="0"/>
        <v>0</v>
      </c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>
        <f t="shared" si="1"/>
        <v>0</v>
      </c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>
        <v>48.42</v>
      </c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>
        <f t="shared" si="2"/>
        <v>48.42</v>
      </c>
      <c r="BV33" s="84">
        <f t="shared" si="3"/>
        <v>48.42</v>
      </c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>
        <f t="shared" si="4"/>
        <v>0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>
        <f t="shared" si="5"/>
        <v>0</v>
      </c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>
        <f t="shared" si="6"/>
        <v>0</v>
      </c>
      <c r="EN33" s="84">
        <f t="shared" si="7"/>
        <v>0</v>
      </c>
      <c r="EO33" s="84">
        <f t="shared" si="8"/>
        <v>48.42</v>
      </c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>
        <f t="shared" si="9"/>
        <v>0</v>
      </c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>
        <f t="shared" si="10"/>
        <v>0</v>
      </c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>
        <f t="shared" si="11"/>
        <v>0</v>
      </c>
      <c r="HG33" s="84">
        <f t="shared" si="12"/>
        <v>0</v>
      </c>
      <c r="HH33" s="84">
        <f t="shared" si="13"/>
        <v>48.42</v>
      </c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>
        <f t="shared" si="14"/>
        <v>0</v>
      </c>
      <c r="IN33" s="84"/>
      <c r="IO33" s="84"/>
      <c r="IP33" s="84"/>
      <c r="IQ33" s="84"/>
      <c r="IR33" s="84"/>
      <c r="IS33" s="84"/>
      <c r="IT33" s="84"/>
      <c r="IU33" s="84"/>
      <c r="IV33" s="84"/>
      <c r="IW33" s="84"/>
      <c r="IX33" s="84"/>
      <c r="IY33" s="84"/>
      <c r="IZ33" s="84"/>
      <c r="JA33" s="84"/>
      <c r="JB33" s="84"/>
      <c r="JC33" s="84"/>
      <c r="JD33" s="84"/>
      <c r="JE33" s="84"/>
      <c r="JF33" s="84"/>
      <c r="JG33" s="84"/>
      <c r="JH33" s="84"/>
      <c r="JI33" s="84"/>
      <c r="JJ33" s="84"/>
      <c r="JK33" s="84"/>
      <c r="JL33" s="84">
        <f t="shared" si="15"/>
        <v>0</v>
      </c>
      <c r="JM33" s="84"/>
      <c r="JN33" s="84"/>
      <c r="JO33" s="84"/>
      <c r="JP33" s="84"/>
      <c r="JQ33" s="84"/>
      <c r="JR33" s="84"/>
      <c r="JS33" s="84"/>
      <c r="JT33" s="84"/>
      <c r="JU33" s="84"/>
      <c r="JV33" s="84"/>
      <c r="JW33" s="84"/>
      <c r="JX33" s="84"/>
      <c r="JY33" s="84"/>
      <c r="JZ33" s="84"/>
      <c r="KA33" s="84">
        <f t="shared" si="16"/>
        <v>0</v>
      </c>
      <c r="KB33" s="84">
        <f t="shared" si="17"/>
        <v>0</v>
      </c>
      <c r="KC33" s="84">
        <f t="shared" si="18"/>
        <v>48.42</v>
      </c>
      <c r="KD33" s="8">
        <f t="shared" si="19"/>
        <v>0</v>
      </c>
      <c r="KE33" s="8">
        <f t="shared" si="20"/>
        <v>0</v>
      </c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</row>
    <row r="34" spans="1:319" s="5" customFormat="1" ht="40.5" hidden="1" customHeight="1" x14ac:dyDescent="0.2">
      <c r="A34" s="46" t="s">
        <v>235</v>
      </c>
      <c r="B34" s="30" t="s">
        <v>46</v>
      </c>
      <c r="C34" s="36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83"/>
      <c r="V34" s="84"/>
      <c r="W34" s="84"/>
      <c r="X34" s="84"/>
      <c r="Y34" s="84"/>
      <c r="Z34" s="85">
        <f t="shared" si="0"/>
        <v>0</v>
      </c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>
        <f t="shared" si="1"/>
        <v>0</v>
      </c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>
        <f t="shared" si="2"/>
        <v>0</v>
      </c>
      <c r="BV34" s="84">
        <f t="shared" si="3"/>
        <v>0</v>
      </c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>
        <f t="shared" si="4"/>
        <v>0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>
        <f t="shared" si="5"/>
        <v>0</v>
      </c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>
        <f t="shared" si="6"/>
        <v>0</v>
      </c>
      <c r="EN34" s="84">
        <f t="shared" si="7"/>
        <v>0</v>
      </c>
      <c r="EO34" s="84">
        <f t="shared" si="8"/>
        <v>0</v>
      </c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>
        <f t="shared" si="9"/>
        <v>0</v>
      </c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>
        <f t="shared" si="10"/>
        <v>0</v>
      </c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>
        <f t="shared" si="11"/>
        <v>0</v>
      </c>
      <c r="HG34" s="84">
        <f t="shared" si="12"/>
        <v>0</v>
      </c>
      <c r="HH34" s="84">
        <f t="shared" si="13"/>
        <v>0</v>
      </c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>
        <f t="shared" si="14"/>
        <v>0</v>
      </c>
      <c r="IN34" s="84"/>
      <c r="IO34" s="84"/>
      <c r="IP34" s="84"/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>
        <f t="shared" si="15"/>
        <v>0</v>
      </c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>
        <f t="shared" si="16"/>
        <v>0</v>
      </c>
      <c r="KB34" s="84">
        <f t="shared" si="17"/>
        <v>0</v>
      </c>
      <c r="KC34" s="84">
        <f t="shared" si="18"/>
        <v>0</v>
      </c>
      <c r="KD34" s="8">
        <f t="shared" si="19"/>
        <v>0</v>
      </c>
      <c r="KE34" s="8">
        <f t="shared" si="20"/>
        <v>0</v>
      </c>
      <c r="KF34" s="7"/>
      <c r="KG34" s="7"/>
      <c r="KH34" s="7"/>
      <c r="KI34" s="7"/>
      <c r="KJ34" s="7"/>
      <c r="KK34" s="7"/>
      <c r="KL34" s="7"/>
      <c r="KM34" s="7"/>
      <c r="KN34" s="7"/>
      <c r="KO34" s="7"/>
      <c r="KP34" s="7"/>
      <c r="KQ34" s="7"/>
      <c r="KR34" s="7"/>
      <c r="KS34" s="7"/>
      <c r="KT34" s="7"/>
      <c r="KU34" s="7"/>
      <c r="KV34" s="7"/>
      <c r="KW34" s="7"/>
      <c r="KX34" s="7"/>
      <c r="KY34" s="7"/>
      <c r="KZ34" s="7"/>
      <c r="LA34" s="7"/>
      <c r="LB34" s="7"/>
      <c r="LC34" s="7"/>
      <c r="LD34" s="7"/>
      <c r="LE34" s="7"/>
      <c r="LF34" s="7"/>
      <c r="LG34" s="7"/>
    </row>
    <row r="35" spans="1:319" s="5" customFormat="1" ht="15.75" hidden="1" x14ac:dyDescent="0.2">
      <c r="A35" s="47" t="s">
        <v>236</v>
      </c>
      <c r="B35" s="25" t="s">
        <v>47</v>
      </c>
      <c r="C35" s="3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83"/>
      <c r="V35" s="84"/>
      <c r="W35" s="84"/>
      <c r="X35" s="84"/>
      <c r="Y35" s="84"/>
      <c r="Z35" s="85">
        <f t="shared" si="0"/>
        <v>0</v>
      </c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>
        <f t="shared" si="1"/>
        <v>0</v>
      </c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>
        <f t="shared" si="2"/>
        <v>0</v>
      </c>
      <c r="BV35" s="84">
        <f t="shared" si="3"/>
        <v>0</v>
      </c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>
        <f t="shared" si="4"/>
        <v>0</v>
      </c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>
        <f t="shared" si="5"/>
        <v>0</v>
      </c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>
        <f t="shared" si="6"/>
        <v>0</v>
      </c>
      <c r="EN35" s="84">
        <f t="shared" si="7"/>
        <v>0</v>
      </c>
      <c r="EO35" s="84">
        <f t="shared" si="8"/>
        <v>0</v>
      </c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>
        <f t="shared" si="9"/>
        <v>0</v>
      </c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>
        <f t="shared" si="10"/>
        <v>0</v>
      </c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>
        <f t="shared" si="11"/>
        <v>0</v>
      </c>
      <c r="HG35" s="84">
        <f t="shared" si="12"/>
        <v>0</v>
      </c>
      <c r="HH35" s="84">
        <f t="shared" si="13"/>
        <v>0</v>
      </c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>
        <f t="shared" si="14"/>
        <v>0</v>
      </c>
      <c r="IN35" s="84"/>
      <c r="IO35" s="84"/>
      <c r="IP35" s="84"/>
      <c r="IQ35" s="84"/>
      <c r="IR35" s="84"/>
      <c r="IS35" s="84"/>
      <c r="IT35" s="84"/>
      <c r="IU35" s="84"/>
      <c r="IV35" s="84"/>
      <c r="IW35" s="84"/>
      <c r="IX35" s="84"/>
      <c r="IY35" s="84"/>
      <c r="IZ35" s="84"/>
      <c r="JA35" s="84"/>
      <c r="JB35" s="84"/>
      <c r="JC35" s="84"/>
      <c r="JD35" s="84"/>
      <c r="JE35" s="84"/>
      <c r="JF35" s="84"/>
      <c r="JG35" s="84"/>
      <c r="JH35" s="84"/>
      <c r="JI35" s="84"/>
      <c r="JJ35" s="84"/>
      <c r="JK35" s="84"/>
      <c r="JL35" s="84">
        <f t="shared" si="15"/>
        <v>0</v>
      </c>
      <c r="JM35" s="84"/>
      <c r="JN35" s="84"/>
      <c r="JO35" s="84"/>
      <c r="JP35" s="84"/>
      <c r="JQ35" s="84"/>
      <c r="JR35" s="84"/>
      <c r="JS35" s="84"/>
      <c r="JT35" s="84"/>
      <c r="JU35" s="84"/>
      <c r="JV35" s="84"/>
      <c r="JW35" s="84"/>
      <c r="JX35" s="84"/>
      <c r="JY35" s="84"/>
      <c r="JZ35" s="84"/>
      <c r="KA35" s="84">
        <f t="shared" si="16"/>
        <v>0</v>
      </c>
      <c r="KB35" s="84">
        <f t="shared" si="17"/>
        <v>0</v>
      </c>
      <c r="KC35" s="84">
        <f t="shared" si="18"/>
        <v>0</v>
      </c>
      <c r="KD35" s="8">
        <f t="shared" si="19"/>
        <v>0</v>
      </c>
      <c r="KE35" s="8">
        <f t="shared" si="20"/>
        <v>0</v>
      </c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</row>
    <row r="36" spans="1:319" s="7" customFormat="1" ht="25.5" hidden="1" x14ac:dyDescent="0.2">
      <c r="A36" s="45" t="s">
        <v>237</v>
      </c>
      <c r="B36" s="25" t="s">
        <v>48</v>
      </c>
      <c r="C36" s="37" t="s">
        <v>190</v>
      </c>
      <c r="D36" s="50">
        <v>975</v>
      </c>
      <c r="E36" s="50">
        <v>1032</v>
      </c>
      <c r="F36" s="50">
        <v>1022</v>
      </c>
      <c r="G36" s="50">
        <v>1620</v>
      </c>
      <c r="H36" s="50">
        <v>754</v>
      </c>
      <c r="I36" s="50">
        <v>1200</v>
      </c>
      <c r="J36" s="50">
        <v>754</v>
      </c>
      <c r="K36" s="50">
        <v>754</v>
      </c>
      <c r="L36" s="50">
        <v>1566</v>
      </c>
      <c r="M36" s="50">
        <v>754</v>
      </c>
      <c r="N36" s="50">
        <v>962</v>
      </c>
      <c r="O36" s="50">
        <v>775.9</v>
      </c>
      <c r="P36" s="50">
        <v>902.9</v>
      </c>
      <c r="Q36" s="50">
        <v>1453.2</v>
      </c>
      <c r="R36" s="50">
        <v>1468</v>
      </c>
      <c r="S36" s="50">
        <v>762</v>
      </c>
      <c r="T36" s="50">
        <v>743</v>
      </c>
      <c r="U36" s="83">
        <v>729</v>
      </c>
      <c r="V36" s="84">
        <v>673.6</v>
      </c>
      <c r="W36" s="84">
        <v>1027</v>
      </c>
      <c r="X36" s="84">
        <v>869.9</v>
      </c>
      <c r="Y36" s="84">
        <v>867.1</v>
      </c>
      <c r="Z36" s="85">
        <f t="shared" si="0"/>
        <v>21664.6</v>
      </c>
      <c r="AA36" s="84">
        <v>682.7</v>
      </c>
      <c r="AB36" s="84">
        <v>1467</v>
      </c>
      <c r="AC36" s="84"/>
      <c r="AD36" s="84">
        <v>1467</v>
      </c>
      <c r="AE36" s="84">
        <v>1560</v>
      </c>
      <c r="AF36" s="84">
        <v>1000</v>
      </c>
      <c r="AG36" s="84">
        <v>875</v>
      </c>
      <c r="AH36" s="84">
        <v>783</v>
      </c>
      <c r="AI36" s="84">
        <v>754.98</v>
      </c>
      <c r="AJ36" s="84">
        <v>959.59</v>
      </c>
      <c r="AK36" s="84">
        <v>752</v>
      </c>
      <c r="AL36" s="84">
        <v>1532.09</v>
      </c>
      <c r="AM36" s="84">
        <v>802</v>
      </c>
      <c r="AN36" s="84">
        <v>1137</v>
      </c>
      <c r="AO36" s="84">
        <v>1229</v>
      </c>
      <c r="AP36" s="84">
        <v>1288</v>
      </c>
      <c r="AQ36" s="84">
        <v>736</v>
      </c>
      <c r="AR36" s="84">
        <v>781</v>
      </c>
      <c r="AS36" s="84">
        <v>736</v>
      </c>
      <c r="AT36" s="84">
        <v>960</v>
      </c>
      <c r="AU36" s="84">
        <v>1031.0999999999999</v>
      </c>
      <c r="AV36" s="84">
        <v>1009.14</v>
      </c>
      <c r="AW36" s="84">
        <f t="shared" si="1"/>
        <v>21542.6</v>
      </c>
      <c r="AX36" s="84">
        <v>1196.9000000000001</v>
      </c>
      <c r="AY36" s="84">
        <v>795</v>
      </c>
      <c r="AZ36" s="84">
        <v>782</v>
      </c>
      <c r="BA36" s="84">
        <v>782</v>
      </c>
      <c r="BB36" s="84">
        <v>1792</v>
      </c>
      <c r="BC36" s="84">
        <v>1242</v>
      </c>
      <c r="BD36" s="84">
        <v>1236.8399999999999</v>
      </c>
      <c r="BE36" s="84">
        <v>1188.1099999999999</v>
      </c>
      <c r="BF36" s="84">
        <v>754.4</v>
      </c>
      <c r="BG36" s="84">
        <v>1207.3</v>
      </c>
      <c r="BH36" s="84">
        <v>756.73</v>
      </c>
      <c r="BI36" s="84">
        <v>84.56</v>
      </c>
      <c r="BJ36" s="84">
        <v>600</v>
      </c>
      <c r="BK36" s="84">
        <v>1105.2</v>
      </c>
      <c r="BL36" s="84">
        <v>703</v>
      </c>
      <c r="BM36" s="84">
        <v>703</v>
      </c>
      <c r="BN36" s="84">
        <v>703</v>
      </c>
      <c r="BO36" s="84">
        <v>229</v>
      </c>
      <c r="BP36" s="84"/>
      <c r="BQ36" s="84"/>
      <c r="BR36" s="84"/>
      <c r="BS36" s="84"/>
      <c r="BT36" s="84"/>
      <c r="BU36" s="84">
        <f t="shared" si="2"/>
        <v>14664.14</v>
      </c>
      <c r="BV36" s="84">
        <f t="shared" si="3"/>
        <v>57871.34</v>
      </c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>
        <v>332.3</v>
      </c>
      <c r="CI36" s="84">
        <v>752</v>
      </c>
      <c r="CJ36" s="84">
        <v>635</v>
      </c>
      <c r="CK36" s="84">
        <v>1090.7</v>
      </c>
      <c r="CL36" s="84">
        <v>640.5</v>
      </c>
      <c r="CM36" s="84">
        <v>639.70000000000005</v>
      </c>
      <c r="CN36" s="84">
        <v>670.5</v>
      </c>
      <c r="CO36" s="84"/>
      <c r="CP36" s="84"/>
      <c r="CQ36" s="84"/>
      <c r="CR36" s="84"/>
      <c r="CS36" s="84">
        <f t="shared" si="4"/>
        <v>4760.7</v>
      </c>
      <c r="CT36" s="84"/>
      <c r="CU36" s="84"/>
      <c r="CV36" s="84">
        <v>1718.1</v>
      </c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>
        <f t="shared" si="5"/>
        <v>1718.1</v>
      </c>
      <c r="DQ36" s="84"/>
      <c r="DR36" s="84"/>
      <c r="DS36" s="84"/>
      <c r="DT36" s="84"/>
      <c r="DU36" s="84">
        <v>1598</v>
      </c>
      <c r="DV36" s="84">
        <v>1714</v>
      </c>
      <c r="DW36" s="84">
        <v>985.5</v>
      </c>
      <c r="DX36" s="84">
        <v>1048.2</v>
      </c>
      <c r="DY36" s="84">
        <v>1034</v>
      </c>
      <c r="DZ36" s="84">
        <v>793.3</v>
      </c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>
        <f t="shared" si="6"/>
        <v>7173</v>
      </c>
      <c r="EN36" s="84">
        <f t="shared" si="7"/>
        <v>13651.8</v>
      </c>
      <c r="EO36" s="84">
        <f t="shared" si="8"/>
        <v>71523.14</v>
      </c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>
        <f t="shared" si="9"/>
        <v>0</v>
      </c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>
        <v>1410</v>
      </c>
      <c r="GA36" s="84">
        <v>1104</v>
      </c>
      <c r="GB36" s="84">
        <v>1062</v>
      </c>
      <c r="GC36" s="84">
        <v>1114</v>
      </c>
      <c r="GD36" s="84">
        <v>1093</v>
      </c>
      <c r="GE36" s="84">
        <v>974.9</v>
      </c>
      <c r="GF36" s="84">
        <v>647.20000000000005</v>
      </c>
      <c r="GG36" s="84">
        <v>965</v>
      </c>
      <c r="GH36" s="84"/>
      <c r="GI36" s="84">
        <f t="shared" si="10"/>
        <v>8370.0999999999985</v>
      </c>
      <c r="GJ36" s="84"/>
      <c r="GK36" s="84"/>
      <c r="GL36" s="84"/>
      <c r="GM36" s="84"/>
      <c r="GN36" s="84">
        <v>1600</v>
      </c>
      <c r="GO36" s="84">
        <v>1200</v>
      </c>
      <c r="GP36" s="84">
        <v>800</v>
      </c>
      <c r="GQ36" s="84">
        <v>800</v>
      </c>
      <c r="GR36" s="84">
        <v>800</v>
      </c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>
        <v>1300</v>
      </c>
      <c r="HF36" s="84">
        <f t="shared" si="11"/>
        <v>6500</v>
      </c>
      <c r="HG36" s="84">
        <f t="shared" si="12"/>
        <v>14870.099999999999</v>
      </c>
      <c r="HH36" s="84">
        <f t="shared" si="13"/>
        <v>86393.239999999991</v>
      </c>
      <c r="HI36" s="84">
        <v>965</v>
      </c>
      <c r="HJ36" s="84"/>
      <c r="HK36" s="84">
        <v>1026.9000000000001</v>
      </c>
      <c r="HL36" s="84">
        <v>1024.7</v>
      </c>
      <c r="HM36" s="84"/>
      <c r="HN36" s="84"/>
      <c r="HO36" s="84"/>
      <c r="HP36" s="84"/>
      <c r="HQ36" s="84"/>
      <c r="HR36" s="84"/>
      <c r="HS36" s="84"/>
      <c r="HT36" s="84"/>
      <c r="HU36" s="84">
        <v>960</v>
      </c>
      <c r="HV36" s="84">
        <v>958</v>
      </c>
      <c r="HW36" s="84">
        <v>923</v>
      </c>
      <c r="HX36" s="84"/>
      <c r="HY36" s="84"/>
      <c r="HZ36" s="84"/>
      <c r="IA36" s="84"/>
      <c r="IB36" s="84">
        <v>1100.5999999999999</v>
      </c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>
        <f t="shared" si="14"/>
        <v>6958.2000000000007</v>
      </c>
      <c r="IN36" s="84"/>
      <c r="IO36" s="84"/>
      <c r="IP36" s="84">
        <v>735.3</v>
      </c>
      <c r="IQ36" s="84">
        <v>872.5</v>
      </c>
      <c r="IR36" s="84"/>
      <c r="IS36" s="84">
        <v>740</v>
      </c>
      <c r="IT36" s="84"/>
      <c r="IU36" s="84"/>
      <c r="IV36" s="84"/>
      <c r="IW36" s="84"/>
      <c r="IX36" s="84"/>
      <c r="IY36" s="84"/>
      <c r="IZ36" s="84"/>
      <c r="JA36" s="84"/>
      <c r="JB36" s="84"/>
      <c r="JC36" s="84"/>
      <c r="JD36" s="84">
        <v>780</v>
      </c>
      <c r="JE36" s="84">
        <v>1400</v>
      </c>
      <c r="JF36" s="84">
        <v>780</v>
      </c>
      <c r="JG36" s="84">
        <v>826</v>
      </c>
      <c r="JH36" s="84">
        <v>1316</v>
      </c>
      <c r="JI36" s="84"/>
      <c r="JJ36" s="84">
        <v>780</v>
      </c>
      <c r="JK36" s="84">
        <v>780</v>
      </c>
      <c r="JL36" s="84">
        <f t="shared" si="15"/>
        <v>9009.7999999999993</v>
      </c>
      <c r="JM36" s="84">
        <v>780</v>
      </c>
      <c r="JN36" s="84">
        <v>780</v>
      </c>
      <c r="JO36" s="84"/>
      <c r="JP36" s="84"/>
      <c r="JQ36" s="84">
        <v>885.6</v>
      </c>
      <c r="JR36" s="84">
        <v>888.4</v>
      </c>
      <c r="JS36" s="84"/>
      <c r="JT36" s="84"/>
      <c r="JU36" s="84"/>
      <c r="JV36" s="84"/>
      <c r="JW36" s="84"/>
      <c r="JX36" s="84"/>
      <c r="JY36" s="84"/>
      <c r="JZ36" s="84"/>
      <c r="KA36" s="84">
        <f t="shared" si="16"/>
        <v>3334</v>
      </c>
      <c r="KB36" s="84">
        <f t="shared" si="17"/>
        <v>19302</v>
      </c>
      <c r="KC36" s="84">
        <f t="shared" si="18"/>
        <v>105695.23999999999</v>
      </c>
      <c r="KD36" s="8">
        <f t="shared" si="19"/>
        <v>829</v>
      </c>
      <c r="KE36" s="8">
        <f t="shared" si="20"/>
        <v>70100.240000000005</v>
      </c>
    </row>
    <row r="37" spans="1:319" s="5" customFormat="1" ht="25.5" hidden="1" x14ac:dyDescent="0.2">
      <c r="A37" s="45" t="s">
        <v>238</v>
      </c>
      <c r="B37" s="25" t="s">
        <v>49</v>
      </c>
      <c r="C37" s="37" t="s">
        <v>190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83"/>
      <c r="V37" s="84"/>
      <c r="W37" s="84"/>
      <c r="X37" s="84"/>
      <c r="Y37" s="84"/>
      <c r="Z37" s="85">
        <f t="shared" si="0"/>
        <v>0</v>
      </c>
      <c r="AA37" s="84"/>
      <c r="AB37" s="84"/>
      <c r="AC37" s="84">
        <v>682</v>
      </c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>
        <f t="shared" si="1"/>
        <v>682</v>
      </c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>
        <v>90.6</v>
      </c>
      <c r="BJ37" s="84"/>
      <c r="BK37" s="84"/>
      <c r="BL37" s="84"/>
      <c r="BM37" s="84"/>
      <c r="BN37" s="84"/>
      <c r="BO37" s="84"/>
      <c r="BP37" s="84">
        <v>978</v>
      </c>
      <c r="BQ37" s="84">
        <v>440</v>
      </c>
      <c r="BR37" s="84">
        <v>983</v>
      </c>
      <c r="BS37" s="84">
        <v>440</v>
      </c>
      <c r="BT37" s="84">
        <v>440</v>
      </c>
      <c r="BU37" s="84">
        <f t="shared" si="2"/>
        <v>3371.6</v>
      </c>
      <c r="BV37" s="84">
        <f t="shared" si="3"/>
        <v>4053.6</v>
      </c>
      <c r="BW37" s="84">
        <v>440</v>
      </c>
      <c r="BX37" s="84">
        <v>800</v>
      </c>
      <c r="BY37" s="84">
        <v>884.7</v>
      </c>
      <c r="BZ37" s="84">
        <v>800</v>
      </c>
      <c r="CA37" s="84">
        <v>1200</v>
      </c>
      <c r="CB37" s="84">
        <v>968</v>
      </c>
      <c r="CC37" s="84">
        <v>1200</v>
      </c>
      <c r="CD37" s="84">
        <v>623</v>
      </c>
      <c r="CE37" s="84">
        <v>991</v>
      </c>
      <c r="CF37" s="84">
        <v>884</v>
      </c>
      <c r="CG37" s="84">
        <v>686</v>
      </c>
      <c r="CH37" s="84"/>
      <c r="CI37" s="84"/>
      <c r="CJ37" s="84"/>
      <c r="CK37" s="84"/>
      <c r="CL37" s="84"/>
      <c r="CM37" s="84"/>
      <c r="CN37" s="84"/>
      <c r="CO37" s="84">
        <v>1466.4</v>
      </c>
      <c r="CP37" s="84">
        <v>431.6</v>
      </c>
      <c r="CQ37" s="84">
        <v>324</v>
      </c>
      <c r="CR37" s="84">
        <v>486.7</v>
      </c>
      <c r="CS37" s="84">
        <f t="shared" si="4"/>
        <v>12185.400000000001</v>
      </c>
      <c r="CT37" s="84">
        <v>465.7</v>
      </c>
      <c r="CU37" s="84">
        <v>323.2</v>
      </c>
      <c r="CV37" s="84"/>
      <c r="CW37" s="84">
        <v>328</v>
      </c>
      <c r="CX37" s="84">
        <v>507</v>
      </c>
      <c r="CY37" s="84">
        <v>520.1</v>
      </c>
      <c r="CZ37" s="84">
        <v>308.39999999999998</v>
      </c>
      <c r="DA37" s="84">
        <v>510</v>
      </c>
      <c r="DB37" s="84">
        <v>1369</v>
      </c>
      <c r="DC37" s="84">
        <v>478</v>
      </c>
      <c r="DD37" s="84">
        <v>478</v>
      </c>
      <c r="DE37" s="84">
        <v>478</v>
      </c>
      <c r="DF37" s="84">
        <v>559</v>
      </c>
      <c r="DG37" s="84">
        <v>478</v>
      </c>
      <c r="DH37" s="84">
        <v>407</v>
      </c>
      <c r="DI37" s="84">
        <v>591</v>
      </c>
      <c r="DJ37" s="84">
        <v>394</v>
      </c>
      <c r="DK37" s="84">
        <v>376</v>
      </c>
      <c r="DL37" s="84">
        <v>616.9</v>
      </c>
      <c r="DM37" s="84">
        <v>288</v>
      </c>
      <c r="DN37" s="84">
        <v>516</v>
      </c>
      <c r="DO37" s="84">
        <v>382</v>
      </c>
      <c r="DP37" s="84">
        <f t="shared" si="5"/>
        <v>10373.299999999999</v>
      </c>
      <c r="DQ37" s="84">
        <v>570.70000000000005</v>
      </c>
      <c r="DR37" s="84">
        <v>1161</v>
      </c>
      <c r="DS37" s="84">
        <v>1168</v>
      </c>
      <c r="DT37" s="84">
        <v>573</v>
      </c>
      <c r="DU37" s="84"/>
      <c r="DV37" s="84"/>
      <c r="DW37" s="84"/>
      <c r="DX37" s="84"/>
      <c r="DY37" s="84"/>
      <c r="DZ37" s="84"/>
      <c r="EA37" s="84">
        <v>939.3</v>
      </c>
      <c r="EB37" s="84">
        <v>1250.4000000000001</v>
      </c>
      <c r="EC37" s="84">
        <v>521.29999999999995</v>
      </c>
      <c r="ED37" s="84">
        <v>516</v>
      </c>
      <c r="EE37" s="84">
        <v>517.70000000000005</v>
      </c>
      <c r="EF37" s="84">
        <v>534.4</v>
      </c>
      <c r="EG37" s="84">
        <v>534.4</v>
      </c>
      <c r="EH37" s="84">
        <v>522.6</v>
      </c>
      <c r="EI37" s="84">
        <v>390</v>
      </c>
      <c r="EJ37" s="84">
        <v>390</v>
      </c>
      <c r="EK37" s="84">
        <v>390</v>
      </c>
      <c r="EL37" s="84">
        <v>390</v>
      </c>
      <c r="EM37" s="84">
        <f t="shared" si="6"/>
        <v>10368.799999999999</v>
      </c>
      <c r="EN37" s="84">
        <f t="shared" si="7"/>
        <v>32927.5</v>
      </c>
      <c r="EO37" s="84">
        <f t="shared" si="8"/>
        <v>36981.1</v>
      </c>
      <c r="EP37" s="84">
        <v>390</v>
      </c>
      <c r="EQ37" s="84">
        <v>390</v>
      </c>
      <c r="ER37" s="84">
        <v>1220.4000000000001</v>
      </c>
      <c r="ES37" s="84">
        <v>915.3</v>
      </c>
      <c r="ET37" s="84">
        <v>900</v>
      </c>
      <c r="EU37" s="84">
        <v>682.6</v>
      </c>
      <c r="EV37" s="84">
        <v>390</v>
      </c>
      <c r="EW37" s="84">
        <v>800</v>
      </c>
      <c r="EX37" s="84">
        <v>390</v>
      </c>
      <c r="EY37" s="84">
        <v>903</v>
      </c>
      <c r="EZ37" s="84">
        <v>440</v>
      </c>
      <c r="FA37" s="84">
        <v>780</v>
      </c>
      <c r="FB37" s="84">
        <v>623</v>
      </c>
      <c r="FC37" s="84">
        <v>440</v>
      </c>
      <c r="FD37" s="84">
        <v>623</v>
      </c>
      <c r="FE37" s="84">
        <v>623</v>
      </c>
      <c r="FF37" s="84">
        <v>623</v>
      </c>
      <c r="FG37" s="84">
        <v>822.12</v>
      </c>
      <c r="FH37" s="84">
        <v>781</v>
      </c>
      <c r="FI37" s="84">
        <v>810</v>
      </c>
      <c r="FJ37" s="84">
        <v>390</v>
      </c>
      <c r="FK37" s="84">
        <v>390</v>
      </c>
      <c r="FL37" s="84">
        <f t="shared" si="9"/>
        <v>14326.42</v>
      </c>
      <c r="FM37" s="84">
        <v>440</v>
      </c>
      <c r="FN37" s="84">
        <v>440</v>
      </c>
      <c r="FO37" s="84">
        <v>685</v>
      </c>
      <c r="FP37" s="84">
        <v>390</v>
      </c>
      <c r="FQ37" s="84">
        <v>390</v>
      </c>
      <c r="FR37" s="84">
        <v>1009</v>
      </c>
      <c r="FS37" s="84">
        <v>440</v>
      </c>
      <c r="FT37" s="84">
        <v>440</v>
      </c>
      <c r="FU37" s="84">
        <v>980</v>
      </c>
      <c r="FV37" s="84">
        <v>390</v>
      </c>
      <c r="FW37" s="84">
        <v>390</v>
      </c>
      <c r="FX37" s="84">
        <v>920</v>
      </c>
      <c r="FY37" s="84">
        <v>800.2</v>
      </c>
      <c r="FZ37" s="84"/>
      <c r="GA37" s="84"/>
      <c r="GB37" s="84"/>
      <c r="GC37" s="84"/>
      <c r="GD37" s="84"/>
      <c r="GE37" s="84"/>
      <c r="GF37" s="84"/>
      <c r="GG37" s="84"/>
      <c r="GH37" s="84">
        <v>690</v>
      </c>
      <c r="GI37" s="84">
        <f t="shared" si="10"/>
        <v>8404.2000000000007</v>
      </c>
      <c r="GJ37" s="84">
        <v>1500</v>
      </c>
      <c r="GK37" s="84">
        <v>647</v>
      </c>
      <c r="GL37" s="84">
        <v>647</v>
      </c>
      <c r="GM37" s="84">
        <v>647</v>
      </c>
      <c r="GN37" s="84"/>
      <c r="GO37" s="84"/>
      <c r="GP37" s="84"/>
      <c r="GQ37" s="84"/>
      <c r="GR37" s="84"/>
      <c r="GS37" s="84">
        <v>390</v>
      </c>
      <c r="GT37" s="84">
        <v>440</v>
      </c>
      <c r="GU37" s="84">
        <v>440</v>
      </c>
      <c r="GV37" s="84">
        <v>440</v>
      </c>
      <c r="GW37" s="84">
        <v>440</v>
      </c>
      <c r="GX37" s="84">
        <v>440</v>
      </c>
      <c r="GY37" s="84">
        <v>440</v>
      </c>
      <c r="GZ37" s="84">
        <v>440</v>
      </c>
      <c r="HA37" s="84">
        <v>440</v>
      </c>
      <c r="HB37" s="84">
        <v>440</v>
      </c>
      <c r="HC37" s="84">
        <v>440</v>
      </c>
      <c r="HD37" s="84">
        <v>390</v>
      </c>
      <c r="HE37" s="84"/>
      <c r="HF37" s="84">
        <f t="shared" si="11"/>
        <v>8621</v>
      </c>
      <c r="HG37" s="84">
        <f t="shared" si="12"/>
        <v>31351.620000000003</v>
      </c>
      <c r="HH37" s="84">
        <f t="shared" si="13"/>
        <v>68332.72</v>
      </c>
      <c r="HI37" s="84"/>
      <c r="HJ37" s="84">
        <v>744</v>
      </c>
      <c r="HK37" s="84"/>
      <c r="HL37" s="84"/>
      <c r="HM37" s="84">
        <v>911.95</v>
      </c>
      <c r="HN37" s="84">
        <v>911.95</v>
      </c>
      <c r="HO37" s="84">
        <v>792</v>
      </c>
      <c r="HP37" s="84">
        <v>960</v>
      </c>
      <c r="HQ37" s="84">
        <v>390</v>
      </c>
      <c r="HR37" s="84">
        <v>390</v>
      </c>
      <c r="HS37" s="84">
        <v>390</v>
      </c>
      <c r="HT37" s="84">
        <v>1251</v>
      </c>
      <c r="HU37" s="84"/>
      <c r="HV37" s="84"/>
      <c r="HW37" s="84"/>
      <c r="HX37" s="84">
        <v>440</v>
      </c>
      <c r="HY37" s="84">
        <v>440</v>
      </c>
      <c r="HZ37" s="84">
        <v>440</v>
      </c>
      <c r="IA37" s="84">
        <v>1213</v>
      </c>
      <c r="IB37" s="84"/>
      <c r="IC37" s="84">
        <v>959.4</v>
      </c>
      <c r="ID37" s="84">
        <v>905</v>
      </c>
      <c r="IE37" s="84">
        <v>440</v>
      </c>
      <c r="IF37" s="84">
        <v>440</v>
      </c>
      <c r="IG37" s="84">
        <v>440</v>
      </c>
      <c r="IH37" s="84">
        <v>440</v>
      </c>
      <c r="II37" s="84">
        <v>440</v>
      </c>
      <c r="IJ37" s="84">
        <v>980</v>
      </c>
      <c r="IK37" s="84">
        <v>390</v>
      </c>
      <c r="IL37" s="84">
        <v>390</v>
      </c>
      <c r="IM37" s="84">
        <f t="shared" si="14"/>
        <v>15098.3</v>
      </c>
      <c r="IN37" s="84">
        <v>390</v>
      </c>
      <c r="IO37" s="84">
        <v>390</v>
      </c>
      <c r="IP37" s="84"/>
      <c r="IQ37" s="84"/>
      <c r="IR37" s="84">
        <v>440</v>
      </c>
      <c r="IS37" s="84"/>
      <c r="IT37" s="84">
        <v>390</v>
      </c>
      <c r="IU37" s="84">
        <v>390</v>
      </c>
      <c r="IV37" s="84">
        <v>390</v>
      </c>
      <c r="IW37" s="84">
        <v>390</v>
      </c>
      <c r="IX37" s="84">
        <v>440</v>
      </c>
      <c r="IY37" s="84">
        <v>390</v>
      </c>
      <c r="IZ37" s="84">
        <v>390</v>
      </c>
      <c r="JA37" s="84">
        <v>1382.6</v>
      </c>
      <c r="JB37" s="84">
        <v>384.9</v>
      </c>
      <c r="JC37" s="84">
        <v>459.1</v>
      </c>
      <c r="JD37" s="84"/>
      <c r="JE37" s="84"/>
      <c r="JF37" s="84"/>
      <c r="JG37" s="84"/>
      <c r="JH37" s="84"/>
      <c r="JI37" s="84">
        <v>1128</v>
      </c>
      <c r="JJ37" s="84"/>
      <c r="JK37" s="84"/>
      <c r="JL37" s="84">
        <f t="shared" si="15"/>
        <v>7354.6</v>
      </c>
      <c r="JM37" s="84"/>
      <c r="JN37" s="84"/>
      <c r="JO37" s="84">
        <v>313.3</v>
      </c>
      <c r="JP37" s="84">
        <v>480</v>
      </c>
      <c r="JQ37" s="84"/>
      <c r="JR37" s="84"/>
      <c r="JS37" s="84">
        <v>486.05</v>
      </c>
      <c r="JT37" s="84">
        <v>488.4</v>
      </c>
      <c r="JU37" s="84">
        <v>1060.4000000000001</v>
      </c>
      <c r="JV37" s="84">
        <v>314.60000000000002</v>
      </c>
      <c r="JW37" s="84">
        <v>485.9</v>
      </c>
      <c r="JX37" s="84">
        <v>486</v>
      </c>
      <c r="JY37" s="84">
        <v>492.7</v>
      </c>
      <c r="JZ37" s="84">
        <v>477.1</v>
      </c>
      <c r="KA37" s="84">
        <f t="shared" si="16"/>
        <v>5084.45</v>
      </c>
      <c r="KB37" s="84">
        <f t="shared" si="17"/>
        <v>27537.35</v>
      </c>
      <c r="KC37" s="84">
        <f t="shared" si="18"/>
        <v>95870.07</v>
      </c>
      <c r="KD37" s="8">
        <f t="shared" si="19"/>
        <v>68342.049999999988</v>
      </c>
      <c r="KE37" s="8">
        <f t="shared" si="20"/>
        <v>6191789.7299999986</v>
      </c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</row>
    <row r="38" spans="1:319" s="5" customFormat="1" ht="25.5" hidden="1" x14ac:dyDescent="0.2">
      <c r="A38" s="45" t="s">
        <v>239</v>
      </c>
      <c r="B38" s="26" t="s">
        <v>50</v>
      </c>
      <c r="C38" s="37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83"/>
      <c r="V38" s="84"/>
      <c r="W38" s="84"/>
      <c r="X38" s="84"/>
      <c r="Y38" s="84"/>
      <c r="Z38" s="85">
        <f t="shared" si="0"/>
        <v>0</v>
      </c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>
        <f t="shared" si="1"/>
        <v>0</v>
      </c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>
        <f t="shared" ref="BU38:BU69" si="21">SUM(AY38:BT38)</f>
        <v>0</v>
      </c>
      <c r="BV38" s="84">
        <f t="shared" ref="BV38:BV69" si="22">BU38+AW38+Z38</f>
        <v>0</v>
      </c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>
        <f t="shared" si="4"/>
        <v>0</v>
      </c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>
        <f t="shared" si="5"/>
        <v>0</v>
      </c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>
        <f t="shared" si="6"/>
        <v>0</v>
      </c>
      <c r="EN38" s="84">
        <f t="shared" si="7"/>
        <v>0</v>
      </c>
      <c r="EO38" s="84">
        <f t="shared" si="8"/>
        <v>0</v>
      </c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>
        <f t="shared" si="9"/>
        <v>0</v>
      </c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>
        <f t="shared" si="10"/>
        <v>0</v>
      </c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>
        <f t="shared" si="11"/>
        <v>0</v>
      </c>
      <c r="HG38" s="84">
        <f t="shared" si="12"/>
        <v>0</v>
      </c>
      <c r="HH38" s="84">
        <f t="shared" si="13"/>
        <v>0</v>
      </c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>
        <f t="shared" si="14"/>
        <v>0</v>
      </c>
      <c r="IN38" s="84"/>
      <c r="IO38" s="84"/>
      <c r="IP38" s="84"/>
      <c r="IQ38" s="84"/>
      <c r="IR38" s="84"/>
      <c r="IS38" s="84"/>
      <c r="IT38" s="84"/>
      <c r="IU38" s="84"/>
      <c r="IV38" s="84"/>
      <c r="IW38" s="84"/>
      <c r="IX38" s="84"/>
      <c r="IY38" s="84"/>
      <c r="IZ38" s="84"/>
      <c r="JA38" s="84"/>
      <c r="JB38" s="84"/>
      <c r="JC38" s="84"/>
      <c r="JD38" s="84"/>
      <c r="JE38" s="84"/>
      <c r="JF38" s="84"/>
      <c r="JG38" s="84"/>
      <c r="JH38" s="84"/>
      <c r="JI38" s="84"/>
      <c r="JJ38" s="84"/>
      <c r="JK38" s="84"/>
      <c r="JL38" s="84">
        <f t="shared" si="15"/>
        <v>0</v>
      </c>
      <c r="JM38" s="84"/>
      <c r="JN38" s="84"/>
      <c r="JO38" s="84"/>
      <c r="JP38" s="84"/>
      <c r="JQ38" s="84"/>
      <c r="JR38" s="84"/>
      <c r="JS38" s="84"/>
      <c r="JT38" s="84"/>
      <c r="JU38" s="84"/>
      <c r="JV38" s="84"/>
      <c r="JW38" s="84"/>
      <c r="JX38" s="84"/>
      <c r="JY38" s="84"/>
      <c r="JZ38" s="84"/>
      <c r="KA38" s="84">
        <f t="shared" si="16"/>
        <v>0</v>
      </c>
      <c r="KB38" s="84">
        <f t="shared" si="17"/>
        <v>0</v>
      </c>
      <c r="KC38" s="84">
        <f t="shared" si="18"/>
        <v>0</v>
      </c>
      <c r="KD38" s="8">
        <f t="shared" si="19"/>
        <v>0</v>
      </c>
      <c r="KE38" s="8">
        <f t="shared" si="20"/>
        <v>0</v>
      </c>
      <c r="KF38" s="7"/>
      <c r="KG38" s="7"/>
      <c r="KH38" s="7"/>
      <c r="KI38" s="7"/>
      <c r="KJ38" s="7"/>
      <c r="KK38" s="7"/>
      <c r="KL38" s="7"/>
      <c r="KM38" s="7"/>
      <c r="KN38" s="7"/>
      <c r="KO38" s="7"/>
      <c r="KP38" s="7"/>
      <c r="KQ38" s="7"/>
      <c r="KR38" s="7"/>
      <c r="KS38" s="7"/>
      <c r="KT38" s="7"/>
      <c r="KU38" s="7"/>
      <c r="KV38" s="7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</row>
    <row r="39" spans="1:319" s="5" customFormat="1" ht="18.75" hidden="1" customHeight="1" x14ac:dyDescent="0.2">
      <c r="A39" s="45" t="s">
        <v>240</v>
      </c>
      <c r="B39" s="25" t="s">
        <v>51</v>
      </c>
      <c r="C39" s="37" t="s">
        <v>183</v>
      </c>
      <c r="D39" s="89"/>
      <c r="E39" s="89"/>
      <c r="F39" s="89"/>
      <c r="G39" s="89">
        <v>30</v>
      </c>
      <c r="H39" s="89"/>
      <c r="I39" s="89"/>
      <c r="J39" s="89"/>
      <c r="K39" s="89"/>
      <c r="L39" s="89"/>
      <c r="M39" s="89"/>
      <c r="N39" s="89"/>
      <c r="O39" s="89"/>
      <c r="P39" s="89">
        <v>50</v>
      </c>
      <c r="Q39" s="89"/>
      <c r="R39" s="89"/>
      <c r="S39" s="89"/>
      <c r="T39" s="89"/>
      <c r="U39" s="89"/>
      <c r="V39" s="89">
        <v>50</v>
      </c>
      <c r="W39" s="89">
        <v>50</v>
      </c>
      <c r="X39" s="89">
        <v>50</v>
      </c>
      <c r="Y39" s="89"/>
      <c r="Z39" s="85">
        <f t="shared" si="0"/>
        <v>230</v>
      </c>
      <c r="AA39" s="89">
        <v>50</v>
      </c>
      <c r="AB39" s="90"/>
      <c r="AC39" s="89"/>
      <c r="AD39" s="89"/>
      <c r="AE39" s="89"/>
      <c r="AF39" s="89"/>
      <c r="AG39" s="89"/>
      <c r="AH39" s="89"/>
      <c r="AI39" s="89">
        <v>50</v>
      </c>
      <c r="AJ39" s="89">
        <v>40</v>
      </c>
      <c r="AK39" s="89"/>
      <c r="AL39" s="89"/>
      <c r="AM39" s="89"/>
      <c r="AN39" s="89"/>
      <c r="AO39" s="89"/>
      <c r="AP39" s="89"/>
      <c r="AQ39" s="89">
        <v>50</v>
      </c>
      <c r="AR39" s="89"/>
      <c r="AS39" s="89"/>
      <c r="AT39" s="89"/>
      <c r="AU39" s="89"/>
      <c r="AV39" s="89"/>
      <c r="AW39" s="84">
        <f t="shared" si="1"/>
        <v>190</v>
      </c>
      <c r="AX39" s="89"/>
      <c r="AY39" s="88"/>
      <c r="AZ39" s="89"/>
      <c r="BA39" s="89"/>
      <c r="BB39" s="89"/>
      <c r="BC39" s="89"/>
      <c r="BD39" s="89"/>
      <c r="BE39" s="89"/>
      <c r="BF39" s="89"/>
      <c r="BG39" s="89">
        <v>50</v>
      </c>
      <c r="BH39" s="89"/>
      <c r="BI39" s="89">
        <v>515</v>
      </c>
      <c r="BJ39" s="89">
        <v>30</v>
      </c>
      <c r="BK39" s="89">
        <v>50</v>
      </c>
      <c r="BL39" s="89"/>
      <c r="BM39" s="89"/>
      <c r="BN39" s="89"/>
      <c r="BO39" s="89"/>
      <c r="BP39" s="89"/>
      <c r="BQ39" s="89"/>
      <c r="BR39" s="89"/>
      <c r="BS39" s="89"/>
      <c r="BT39" s="88"/>
      <c r="BU39" s="84">
        <f t="shared" si="21"/>
        <v>645</v>
      </c>
      <c r="BV39" s="84">
        <f t="shared" si="22"/>
        <v>1065</v>
      </c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>
        <v>30</v>
      </c>
      <c r="CK39" s="89"/>
      <c r="CL39" s="89"/>
      <c r="CM39" s="89"/>
      <c r="CN39" s="89"/>
      <c r="CO39" s="89"/>
      <c r="CP39" s="89"/>
      <c r="CQ39" s="89"/>
      <c r="CR39" s="89"/>
      <c r="CS39" s="84">
        <f t="shared" si="4"/>
        <v>30</v>
      </c>
      <c r="CT39" s="89"/>
      <c r="CU39" s="89"/>
      <c r="CV39" s="89">
        <v>20</v>
      </c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8"/>
      <c r="DP39" s="84">
        <f t="shared" si="5"/>
        <v>20</v>
      </c>
      <c r="DQ39" s="89"/>
      <c r="DR39" s="89"/>
      <c r="DS39" s="89"/>
      <c r="DT39" s="89"/>
      <c r="DU39" s="89"/>
      <c r="DV39" s="89"/>
      <c r="DW39" s="89">
        <v>50</v>
      </c>
      <c r="DX39" s="89">
        <v>30</v>
      </c>
      <c r="DY39" s="89">
        <v>30</v>
      </c>
      <c r="DZ39" s="89">
        <v>30</v>
      </c>
      <c r="EA39" s="89"/>
      <c r="EB39" s="89">
        <v>10</v>
      </c>
      <c r="EC39" s="89"/>
      <c r="ED39" s="89"/>
      <c r="EE39" s="89"/>
      <c r="EF39" s="89"/>
      <c r="EG39" s="89"/>
      <c r="EH39" s="89"/>
      <c r="EI39" s="89"/>
      <c r="EJ39" s="89"/>
      <c r="EK39" s="88"/>
      <c r="EL39" s="88"/>
      <c r="EM39" s="84">
        <f t="shared" si="6"/>
        <v>150</v>
      </c>
      <c r="EN39" s="84">
        <f t="shared" si="7"/>
        <v>200</v>
      </c>
      <c r="EO39" s="84">
        <f t="shared" si="8"/>
        <v>1265</v>
      </c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8"/>
      <c r="FF39" s="89"/>
      <c r="FG39" s="89"/>
      <c r="FH39" s="89"/>
      <c r="FI39" s="89"/>
      <c r="FJ39" s="89"/>
      <c r="FK39" s="89"/>
      <c r="FL39" s="84">
        <f t="shared" si="9"/>
        <v>0</v>
      </c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8"/>
      <c r="GC39" s="89"/>
      <c r="GD39" s="89"/>
      <c r="GE39" s="89"/>
      <c r="GF39" s="89"/>
      <c r="GG39" s="89"/>
      <c r="GH39" s="89"/>
      <c r="GI39" s="84">
        <f t="shared" si="10"/>
        <v>0</v>
      </c>
      <c r="GJ39" s="89"/>
      <c r="GK39" s="89"/>
      <c r="GL39" s="89"/>
      <c r="GM39" s="89"/>
      <c r="GN39" s="89">
        <v>40</v>
      </c>
      <c r="GO39" s="89">
        <v>60</v>
      </c>
      <c r="GP39" s="89">
        <v>50</v>
      </c>
      <c r="GQ39" s="89">
        <v>40</v>
      </c>
      <c r="GR39" s="89">
        <v>50</v>
      </c>
      <c r="GS39" s="89"/>
      <c r="GT39" s="89"/>
      <c r="GU39" s="89"/>
      <c r="GV39" s="89"/>
      <c r="GW39" s="89"/>
      <c r="GX39" s="89"/>
      <c r="GY39" s="88"/>
      <c r="GZ39" s="88"/>
      <c r="HA39" s="88"/>
      <c r="HB39" s="89"/>
      <c r="HC39" s="89"/>
      <c r="HD39" s="89"/>
      <c r="HE39" s="89"/>
      <c r="HF39" s="84">
        <f t="shared" si="11"/>
        <v>240</v>
      </c>
      <c r="HG39" s="84">
        <f t="shared" si="12"/>
        <v>240</v>
      </c>
      <c r="HH39" s="84">
        <f t="shared" si="13"/>
        <v>1505</v>
      </c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>
        <v>50</v>
      </c>
      <c r="HV39" s="89">
        <v>50</v>
      </c>
      <c r="HW39" s="89">
        <v>40</v>
      </c>
      <c r="HX39" s="89"/>
      <c r="HY39" s="88"/>
      <c r="HZ39" s="89"/>
      <c r="IA39" s="89"/>
      <c r="IB39" s="89">
        <v>50</v>
      </c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4">
        <f t="shared" si="14"/>
        <v>190</v>
      </c>
      <c r="IN39" s="89"/>
      <c r="IO39" s="89"/>
      <c r="IP39" s="89">
        <v>10</v>
      </c>
      <c r="IQ39" s="89">
        <v>50</v>
      </c>
      <c r="IR39" s="89"/>
      <c r="IS39" s="89">
        <v>10</v>
      </c>
      <c r="IT39" s="88"/>
      <c r="IU39" s="89"/>
      <c r="IV39" s="89"/>
      <c r="IW39" s="89"/>
      <c r="IX39" s="89"/>
      <c r="IY39" s="89"/>
      <c r="IZ39" s="89"/>
      <c r="JA39" s="89"/>
      <c r="JB39" s="89"/>
      <c r="JC39" s="89"/>
      <c r="JD39" s="89">
        <v>20</v>
      </c>
      <c r="JE39" s="89">
        <v>100</v>
      </c>
      <c r="JF39" s="89">
        <v>50</v>
      </c>
      <c r="JG39" s="89">
        <v>40</v>
      </c>
      <c r="JH39" s="89">
        <v>50</v>
      </c>
      <c r="JI39" s="89"/>
      <c r="JJ39" s="89">
        <v>20</v>
      </c>
      <c r="JK39" s="89">
        <v>20</v>
      </c>
      <c r="JL39" s="84">
        <f t="shared" si="15"/>
        <v>370</v>
      </c>
      <c r="JM39" s="89">
        <v>40</v>
      </c>
      <c r="JN39" s="89">
        <v>40</v>
      </c>
      <c r="JO39" s="89"/>
      <c r="JP39" s="89"/>
      <c r="JQ39" s="89"/>
      <c r="JR39" s="89"/>
      <c r="JS39" s="89"/>
      <c r="JT39" s="89"/>
      <c r="JU39" s="89"/>
      <c r="JV39" s="89"/>
      <c r="JW39" s="89"/>
      <c r="JX39" s="89"/>
      <c r="JY39" s="89"/>
      <c r="JZ39" s="89"/>
      <c r="KA39" s="84">
        <f t="shared" si="16"/>
        <v>80</v>
      </c>
      <c r="KB39" s="84">
        <f t="shared" si="17"/>
        <v>640</v>
      </c>
      <c r="KC39" s="84">
        <f t="shared" si="18"/>
        <v>2145</v>
      </c>
      <c r="KD39" s="8">
        <f t="shared" ref="KD39:KD70" si="23">JZ39+JY39+JX39+JW39+JV39+JU39+JT39+JS39+JO39+JP39+JC39+JB39+JA39+IZ39+IY39+IX39+IW39+IV39+IT39+IU39+IR39+IO39+IN39+IL39+IK39+IJ39+II39+IG39+IF39+ID39+IE39+IC39+IA39+HZ39+HY39+HX39+HS39+HR39+HQ39+HP39+HD39+HB39+GZ39+HA39+GY39+GX39+GW39+GV39+GU39+GT39+GS39+GM39+GL39+GK39+GH39+FY39+FX39+FW39+FV39+FU39+FT39+FS39+FQ39+FP39+FO39+FN39+FM39+FK39+FJ39+FI39+FF39+FD39+FE39+FB39+FA39+EZ39+EY39+EX39+EV39+EU39+ET39+ER39+EQ39+EP39+EL39+EK39+EJ39+EI39+EH39+EG39+EF39+EE39+ED39+EC39+DO39+DN39+DM39+DL39+DK39+DI39+DJ39+DH39+DG39+DF39+DE39+DD39+DC39+DA39+CZ39+CY39+CX39+CW39+CT39+CR39+CU39+CF39+CQ39+CE39+CD39+CC39+BZ39+CA39+BX39+BW39+BT39+BQ39+BO39+BJ39</f>
        <v>30</v>
      </c>
      <c r="KE39" s="8">
        <f t="shared" ref="KE39:KE70" si="24">KD39*BI39</f>
        <v>15450</v>
      </c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</row>
    <row r="40" spans="1:319" s="5" customFormat="1" ht="18.75" hidden="1" customHeight="1" x14ac:dyDescent="0.2">
      <c r="A40" s="45" t="s">
        <v>241</v>
      </c>
      <c r="B40" s="25" t="s">
        <v>52</v>
      </c>
      <c r="C40" s="37" t="s">
        <v>183</v>
      </c>
      <c r="D40" s="50"/>
      <c r="E40" s="50"/>
      <c r="F40" s="50"/>
      <c r="G40" s="50">
        <v>50</v>
      </c>
      <c r="H40" s="50"/>
      <c r="I40" s="50"/>
      <c r="J40" s="50"/>
      <c r="K40" s="50"/>
      <c r="L40" s="50"/>
      <c r="M40" s="50"/>
      <c r="N40" s="50"/>
      <c r="O40" s="50"/>
      <c r="P40" s="50">
        <v>30</v>
      </c>
      <c r="Q40" s="50"/>
      <c r="R40" s="50"/>
      <c r="S40" s="50"/>
      <c r="T40" s="50"/>
      <c r="U40" s="83"/>
      <c r="V40" s="84"/>
      <c r="W40" s="84"/>
      <c r="X40" s="84"/>
      <c r="Y40" s="84">
        <v>50</v>
      </c>
      <c r="Z40" s="85">
        <f t="shared" si="0"/>
        <v>130</v>
      </c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>
        <f t="shared" si="1"/>
        <v>0</v>
      </c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>
        <v>440</v>
      </c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>
        <f t="shared" si="21"/>
        <v>440</v>
      </c>
      <c r="BV40" s="84">
        <f t="shared" si="22"/>
        <v>570</v>
      </c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>
        <f t="shared" si="4"/>
        <v>0</v>
      </c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>
        <f t="shared" si="5"/>
        <v>0</v>
      </c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>
        <f t="shared" si="6"/>
        <v>0</v>
      </c>
      <c r="EN40" s="84">
        <f t="shared" si="7"/>
        <v>0</v>
      </c>
      <c r="EO40" s="84">
        <f t="shared" si="8"/>
        <v>570</v>
      </c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>
        <f t="shared" si="9"/>
        <v>0</v>
      </c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>
        <f t="shared" si="10"/>
        <v>0</v>
      </c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>
        <f t="shared" si="11"/>
        <v>0</v>
      </c>
      <c r="HG40" s="84">
        <f t="shared" si="12"/>
        <v>0</v>
      </c>
      <c r="HH40" s="84">
        <f t="shared" si="13"/>
        <v>570</v>
      </c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>
        <f t="shared" si="14"/>
        <v>0</v>
      </c>
      <c r="IN40" s="84"/>
      <c r="IO40" s="84"/>
      <c r="IP40" s="84"/>
      <c r="IQ40" s="84"/>
      <c r="IR40" s="84"/>
      <c r="IS40" s="84"/>
      <c r="IT40" s="84"/>
      <c r="IU40" s="84"/>
      <c r="IV40" s="84"/>
      <c r="IW40" s="84"/>
      <c r="IX40" s="84"/>
      <c r="IY40" s="84"/>
      <c r="IZ40" s="84"/>
      <c r="JA40" s="84"/>
      <c r="JB40" s="84"/>
      <c r="JC40" s="84"/>
      <c r="JD40" s="84"/>
      <c r="JE40" s="84"/>
      <c r="JF40" s="84"/>
      <c r="JG40" s="84"/>
      <c r="JH40" s="84"/>
      <c r="JI40" s="84"/>
      <c r="JJ40" s="84"/>
      <c r="JK40" s="84"/>
      <c r="JL40" s="84">
        <f t="shared" si="15"/>
        <v>0</v>
      </c>
      <c r="JM40" s="84"/>
      <c r="JN40" s="84"/>
      <c r="JO40" s="84"/>
      <c r="JP40" s="84"/>
      <c r="JQ40" s="84"/>
      <c r="JR40" s="84"/>
      <c r="JS40" s="84"/>
      <c r="JT40" s="84"/>
      <c r="JU40" s="84"/>
      <c r="JV40" s="84"/>
      <c r="JW40" s="84"/>
      <c r="JX40" s="84"/>
      <c r="JY40" s="84"/>
      <c r="JZ40" s="84"/>
      <c r="KA40" s="84">
        <f t="shared" si="16"/>
        <v>0</v>
      </c>
      <c r="KB40" s="84">
        <f t="shared" si="17"/>
        <v>0</v>
      </c>
      <c r="KC40" s="84">
        <f t="shared" si="18"/>
        <v>570</v>
      </c>
      <c r="KD40" s="8">
        <f t="shared" si="23"/>
        <v>0</v>
      </c>
      <c r="KE40" s="8">
        <f t="shared" si="24"/>
        <v>0</v>
      </c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</row>
    <row r="41" spans="1:319" s="5" customFormat="1" ht="15.75" hidden="1" x14ac:dyDescent="0.2">
      <c r="A41" s="45" t="s">
        <v>242</v>
      </c>
      <c r="B41" s="25" t="s">
        <v>53</v>
      </c>
      <c r="C41" s="37" t="s">
        <v>2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83"/>
      <c r="V41" s="84"/>
      <c r="W41" s="84"/>
      <c r="X41" s="84"/>
      <c r="Y41" s="84"/>
      <c r="Z41" s="85">
        <f t="shared" si="0"/>
        <v>0</v>
      </c>
      <c r="AA41" s="84"/>
      <c r="AB41" s="84"/>
      <c r="AC41" s="84"/>
      <c r="AD41" s="84"/>
      <c r="AE41" s="84">
        <v>50</v>
      </c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>
        <v>50</v>
      </c>
      <c r="AQ41" s="84"/>
      <c r="AR41" s="84"/>
      <c r="AS41" s="84"/>
      <c r="AT41" s="84"/>
      <c r="AU41" s="84"/>
      <c r="AV41" s="84"/>
      <c r="AW41" s="84">
        <f t="shared" si="1"/>
        <v>100</v>
      </c>
      <c r="AX41" s="84"/>
      <c r="AY41" s="84"/>
      <c r="AZ41" s="84"/>
      <c r="BA41" s="84"/>
      <c r="BB41" s="84">
        <v>50</v>
      </c>
      <c r="BC41" s="84"/>
      <c r="BD41" s="84"/>
      <c r="BE41" s="84"/>
      <c r="BF41" s="84"/>
      <c r="BG41" s="84">
        <v>50</v>
      </c>
      <c r="BH41" s="84"/>
      <c r="BI41" s="84">
        <v>296</v>
      </c>
      <c r="BJ41" s="84">
        <v>30</v>
      </c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>
        <f t="shared" si="21"/>
        <v>426</v>
      </c>
      <c r="BV41" s="84">
        <f t="shared" si="22"/>
        <v>526</v>
      </c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>
        <v>30</v>
      </c>
      <c r="CL41" s="84"/>
      <c r="CM41" s="84"/>
      <c r="CN41" s="84">
        <v>30</v>
      </c>
      <c r="CO41" s="84"/>
      <c r="CP41" s="84"/>
      <c r="CQ41" s="84"/>
      <c r="CR41" s="84"/>
      <c r="CS41" s="84">
        <f t="shared" si="4"/>
        <v>60</v>
      </c>
      <c r="CT41" s="84"/>
      <c r="CU41" s="84"/>
      <c r="CV41" s="84">
        <v>20</v>
      </c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>
        <f t="shared" si="5"/>
        <v>20</v>
      </c>
      <c r="DQ41" s="84"/>
      <c r="DR41" s="84"/>
      <c r="DS41" s="84"/>
      <c r="DT41" s="84"/>
      <c r="DU41" s="84"/>
      <c r="DV41" s="84">
        <v>30</v>
      </c>
      <c r="DW41" s="84">
        <v>50</v>
      </c>
      <c r="DX41" s="84">
        <v>30</v>
      </c>
      <c r="DY41" s="84">
        <v>30</v>
      </c>
      <c r="DZ41" s="84">
        <v>30</v>
      </c>
      <c r="EA41" s="84"/>
      <c r="EB41" s="84">
        <v>10</v>
      </c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>
        <f t="shared" si="6"/>
        <v>180</v>
      </c>
      <c r="EN41" s="84">
        <f t="shared" si="7"/>
        <v>260</v>
      </c>
      <c r="EO41" s="84">
        <f t="shared" si="8"/>
        <v>786</v>
      </c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>
        <f t="shared" si="9"/>
        <v>0</v>
      </c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>
        <v>50</v>
      </c>
      <c r="GC41" s="84"/>
      <c r="GD41" s="84">
        <v>50</v>
      </c>
      <c r="GE41" s="84"/>
      <c r="GF41" s="84"/>
      <c r="GG41" s="84">
        <v>50</v>
      </c>
      <c r="GH41" s="84"/>
      <c r="GI41" s="84">
        <f t="shared" si="10"/>
        <v>150</v>
      </c>
      <c r="GJ41" s="84"/>
      <c r="GK41" s="84"/>
      <c r="GL41" s="84"/>
      <c r="GM41" s="84"/>
      <c r="GN41" s="84">
        <v>40</v>
      </c>
      <c r="GO41" s="84">
        <v>60</v>
      </c>
      <c r="GP41" s="84">
        <v>50</v>
      </c>
      <c r="GQ41" s="84">
        <v>40</v>
      </c>
      <c r="GR41" s="84">
        <v>50</v>
      </c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>
        <f t="shared" si="11"/>
        <v>240</v>
      </c>
      <c r="HG41" s="84">
        <f t="shared" si="12"/>
        <v>390</v>
      </c>
      <c r="HH41" s="84">
        <f t="shared" si="13"/>
        <v>1176</v>
      </c>
      <c r="HI41" s="84">
        <v>30</v>
      </c>
      <c r="HJ41" s="84"/>
      <c r="HK41" s="84"/>
      <c r="HL41" s="84">
        <v>30</v>
      </c>
      <c r="HM41" s="84"/>
      <c r="HN41" s="84"/>
      <c r="HO41" s="84"/>
      <c r="HP41" s="84"/>
      <c r="HQ41" s="84"/>
      <c r="HR41" s="84"/>
      <c r="HS41" s="84"/>
      <c r="HT41" s="84"/>
      <c r="HU41" s="84">
        <v>50</v>
      </c>
      <c r="HV41" s="84">
        <v>50</v>
      </c>
      <c r="HW41" s="84">
        <v>40</v>
      </c>
      <c r="HX41" s="84"/>
      <c r="HY41" s="84"/>
      <c r="HZ41" s="84"/>
      <c r="IA41" s="84"/>
      <c r="IB41" s="84">
        <v>50</v>
      </c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>
        <f t="shared" si="14"/>
        <v>250</v>
      </c>
      <c r="IN41" s="84"/>
      <c r="IO41" s="84"/>
      <c r="IP41" s="84">
        <v>10</v>
      </c>
      <c r="IQ41" s="84">
        <v>50</v>
      </c>
      <c r="IR41" s="84"/>
      <c r="IS41" s="84">
        <v>10</v>
      </c>
      <c r="IT41" s="84"/>
      <c r="IU41" s="84"/>
      <c r="IV41" s="84"/>
      <c r="IW41" s="84"/>
      <c r="IX41" s="84"/>
      <c r="IY41" s="84"/>
      <c r="IZ41" s="84"/>
      <c r="JA41" s="84"/>
      <c r="JB41" s="84"/>
      <c r="JC41" s="84"/>
      <c r="JD41" s="84">
        <v>20</v>
      </c>
      <c r="JE41" s="84">
        <v>100</v>
      </c>
      <c r="JF41" s="84">
        <v>50</v>
      </c>
      <c r="JG41" s="84">
        <v>40</v>
      </c>
      <c r="JH41" s="84">
        <v>50</v>
      </c>
      <c r="JI41" s="84"/>
      <c r="JJ41" s="84">
        <v>20</v>
      </c>
      <c r="JK41" s="84">
        <v>20</v>
      </c>
      <c r="JL41" s="84">
        <f t="shared" si="15"/>
        <v>370</v>
      </c>
      <c r="JM41" s="84">
        <v>40</v>
      </c>
      <c r="JN41" s="84">
        <v>40</v>
      </c>
      <c r="JO41" s="84"/>
      <c r="JP41" s="84"/>
      <c r="JQ41" s="84"/>
      <c r="JR41" s="84"/>
      <c r="JS41" s="84"/>
      <c r="JT41" s="84"/>
      <c r="JU41" s="84"/>
      <c r="JV41" s="84"/>
      <c r="JW41" s="84"/>
      <c r="JX41" s="84"/>
      <c r="JY41" s="84"/>
      <c r="JZ41" s="84"/>
      <c r="KA41" s="84">
        <f t="shared" si="16"/>
        <v>80</v>
      </c>
      <c r="KB41" s="84">
        <f t="shared" si="17"/>
        <v>700</v>
      </c>
      <c r="KC41" s="84">
        <f t="shared" si="18"/>
        <v>1876</v>
      </c>
      <c r="KD41" s="8">
        <f t="shared" si="23"/>
        <v>30</v>
      </c>
      <c r="KE41" s="8">
        <f t="shared" si="24"/>
        <v>8880</v>
      </c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</row>
    <row r="42" spans="1:319" s="5" customFormat="1" ht="18.75" hidden="1" customHeight="1" x14ac:dyDescent="0.2">
      <c r="A42" s="45" t="s">
        <v>243</v>
      </c>
      <c r="B42" s="25" t="s">
        <v>54</v>
      </c>
      <c r="C42" s="37" t="s">
        <v>8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83"/>
      <c r="V42" s="84"/>
      <c r="W42" s="84"/>
      <c r="X42" s="84"/>
      <c r="Y42" s="84"/>
      <c r="Z42" s="85">
        <f t="shared" si="0"/>
        <v>0</v>
      </c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>
        <f t="shared" si="1"/>
        <v>0</v>
      </c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>
        <v>796</v>
      </c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>
        <f t="shared" si="21"/>
        <v>796</v>
      </c>
      <c r="BV42" s="84">
        <f t="shared" si="22"/>
        <v>796</v>
      </c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>
        <f t="shared" si="4"/>
        <v>0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>
        <f t="shared" si="5"/>
        <v>0</v>
      </c>
      <c r="DQ42" s="84"/>
      <c r="DR42" s="84"/>
      <c r="DS42" s="84">
        <v>1</v>
      </c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>
        <f t="shared" si="6"/>
        <v>1</v>
      </c>
      <c r="EN42" s="84">
        <f t="shared" si="7"/>
        <v>1</v>
      </c>
      <c r="EO42" s="84">
        <f t="shared" si="8"/>
        <v>797</v>
      </c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>
        <f t="shared" si="9"/>
        <v>0</v>
      </c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>
        <f t="shared" si="10"/>
        <v>0</v>
      </c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>
        <f t="shared" si="11"/>
        <v>0</v>
      </c>
      <c r="HG42" s="84">
        <f t="shared" si="12"/>
        <v>0</v>
      </c>
      <c r="HH42" s="84">
        <f t="shared" si="13"/>
        <v>797</v>
      </c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>
        <f t="shared" si="14"/>
        <v>0</v>
      </c>
      <c r="IN42" s="84"/>
      <c r="IO42" s="84"/>
      <c r="IP42" s="84"/>
      <c r="IQ42" s="84"/>
      <c r="IR42" s="84"/>
      <c r="IS42" s="84"/>
      <c r="IT42" s="84"/>
      <c r="IU42" s="84"/>
      <c r="IV42" s="84"/>
      <c r="IW42" s="84"/>
      <c r="IX42" s="84"/>
      <c r="IY42" s="84"/>
      <c r="IZ42" s="84"/>
      <c r="JA42" s="84"/>
      <c r="JB42" s="84"/>
      <c r="JC42" s="84"/>
      <c r="JD42" s="84"/>
      <c r="JE42" s="84"/>
      <c r="JF42" s="84"/>
      <c r="JG42" s="84"/>
      <c r="JH42" s="84"/>
      <c r="JI42" s="84"/>
      <c r="JJ42" s="84"/>
      <c r="JK42" s="84"/>
      <c r="JL42" s="84">
        <f t="shared" si="15"/>
        <v>0</v>
      </c>
      <c r="JM42" s="84"/>
      <c r="JN42" s="84"/>
      <c r="JO42" s="84"/>
      <c r="JP42" s="84"/>
      <c r="JQ42" s="84"/>
      <c r="JR42" s="84"/>
      <c r="JS42" s="84"/>
      <c r="JT42" s="84"/>
      <c r="JU42" s="84"/>
      <c r="JV42" s="84"/>
      <c r="JW42" s="84"/>
      <c r="JX42" s="84"/>
      <c r="JY42" s="84"/>
      <c r="JZ42" s="84"/>
      <c r="KA42" s="84">
        <f t="shared" si="16"/>
        <v>0</v>
      </c>
      <c r="KB42" s="84">
        <f t="shared" si="17"/>
        <v>0</v>
      </c>
      <c r="KC42" s="84">
        <f t="shared" si="18"/>
        <v>797</v>
      </c>
      <c r="KD42" s="8">
        <f t="shared" si="23"/>
        <v>0</v>
      </c>
      <c r="KE42" s="8">
        <f t="shared" si="24"/>
        <v>0</v>
      </c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</row>
    <row r="43" spans="1:319" s="5" customFormat="1" ht="18.75" hidden="1" customHeight="1" x14ac:dyDescent="0.2">
      <c r="A43" s="45" t="s">
        <v>244</v>
      </c>
      <c r="B43" s="25" t="s">
        <v>55</v>
      </c>
      <c r="C43" s="37" t="s">
        <v>183</v>
      </c>
      <c r="D43" s="87">
        <v>0.7</v>
      </c>
      <c r="E43" s="87">
        <v>1.7</v>
      </c>
      <c r="F43" s="87">
        <v>0.7</v>
      </c>
      <c r="G43" s="87">
        <v>1.4</v>
      </c>
      <c r="H43" s="87"/>
      <c r="I43" s="87">
        <v>0.7</v>
      </c>
      <c r="J43" s="87">
        <v>0.5</v>
      </c>
      <c r="K43" s="87">
        <v>5.0999999999999996</v>
      </c>
      <c r="L43" s="87">
        <v>3.4</v>
      </c>
      <c r="M43" s="87">
        <v>1.7</v>
      </c>
      <c r="N43" s="87">
        <v>1.7</v>
      </c>
      <c r="O43" s="87">
        <v>1.7</v>
      </c>
      <c r="P43" s="87">
        <v>3.4</v>
      </c>
      <c r="Q43" s="87"/>
      <c r="R43" s="87">
        <v>2</v>
      </c>
      <c r="S43" s="87">
        <v>1.4</v>
      </c>
      <c r="T43" s="87">
        <v>1.7</v>
      </c>
      <c r="U43" s="87">
        <v>3.4</v>
      </c>
      <c r="V43" s="87"/>
      <c r="W43" s="87"/>
      <c r="X43" s="87"/>
      <c r="Y43" s="87"/>
      <c r="Z43" s="85">
        <f t="shared" si="0"/>
        <v>31.199999999999996</v>
      </c>
      <c r="AA43" s="87"/>
      <c r="AB43" s="90"/>
      <c r="AC43" s="87">
        <v>3.4</v>
      </c>
      <c r="AD43" s="87">
        <v>1.7</v>
      </c>
      <c r="AE43" s="87">
        <v>1.7</v>
      </c>
      <c r="AF43" s="87"/>
      <c r="AG43" s="87"/>
      <c r="AH43" s="87">
        <v>1.7</v>
      </c>
      <c r="AI43" s="87"/>
      <c r="AJ43" s="87"/>
      <c r="AK43" s="87"/>
      <c r="AL43" s="87"/>
      <c r="AM43" s="87"/>
      <c r="AN43" s="87">
        <v>1.7</v>
      </c>
      <c r="AO43" s="87">
        <v>0.7</v>
      </c>
      <c r="AP43" s="87">
        <v>1.7</v>
      </c>
      <c r="AQ43" s="87">
        <v>1.7</v>
      </c>
      <c r="AR43" s="87"/>
      <c r="AS43" s="87">
        <v>1</v>
      </c>
      <c r="AT43" s="87">
        <v>1</v>
      </c>
      <c r="AU43" s="93"/>
      <c r="AV43" s="93">
        <v>5</v>
      </c>
      <c r="AW43" s="84">
        <f t="shared" si="1"/>
        <v>21.299999999999997</v>
      </c>
      <c r="AX43" s="93">
        <v>10</v>
      </c>
      <c r="AY43" s="88"/>
      <c r="AZ43" s="87"/>
      <c r="BA43" s="87"/>
      <c r="BB43" s="87">
        <v>1.7</v>
      </c>
      <c r="BC43" s="87">
        <v>0.7</v>
      </c>
      <c r="BD43" s="87">
        <v>0.7</v>
      </c>
      <c r="BE43" s="87">
        <v>1.7</v>
      </c>
      <c r="BF43" s="87">
        <v>1.7</v>
      </c>
      <c r="BG43" s="87"/>
      <c r="BH43" s="87">
        <v>1.7</v>
      </c>
      <c r="BI43" s="87">
        <v>434</v>
      </c>
      <c r="BJ43" s="87"/>
      <c r="BK43" s="87"/>
      <c r="BL43" s="87"/>
      <c r="BM43" s="87"/>
      <c r="BN43" s="87">
        <v>0.7</v>
      </c>
      <c r="BO43" s="87">
        <v>0.7</v>
      </c>
      <c r="BP43" s="87">
        <v>3.4</v>
      </c>
      <c r="BQ43" s="87">
        <v>1.7</v>
      </c>
      <c r="BR43" s="87"/>
      <c r="BS43" s="87">
        <v>3.4</v>
      </c>
      <c r="BT43" s="88">
        <v>1.7</v>
      </c>
      <c r="BU43" s="84">
        <f t="shared" si="21"/>
        <v>453.7999999999999</v>
      </c>
      <c r="BV43" s="84">
        <f t="shared" si="22"/>
        <v>506.2999999999999</v>
      </c>
      <c r="BW43" s="87">
        <v>1.7</v>
      </c>
      <c r="BX43" s="87">
        <v>1.7</v>
      </c>
      <c r="BY43" s="87"/>
      <c r="BZ43" s="87">
        <v>3.4</v>
      </c>
      <c r="CA43" s="87"/>
      <c r="CB43" s="87"/>
      <c r="CC43" s="87"/>
      <c r="CD43" s="87">
        <v>1.7</v>
      </c>
      <c r="CE43" s="87"/>
      <c r="CF43" s="87">
        <v>1.7</v>
      </c>
      <c r="CG43" s="87"/>
      <c r="CH43" s="87">
        <v>1.4</v>
      </c>
      <c r="CI43" s="87">
        <v>1.7</v>
      </c>
      <c r="CJ43" s="87"/>
      <c r="CK43" s="87"/>
      <c r="CL43" s="87"/>
      <c r="CM43" s="87">
        <v>1.7</v>
      </c>
      <c r="CN43" s="87">
        <v>1.7</v>
      </c>
      <c r="CO43" s="87">
        <v>5.0999999999999996</v>
      </c>
      <c r="CP43" s="87"/>
      <c r="CQ43" s="87">
        <v>1.7</v>
      </c>
      <c r="CR43" s="87">
        <v>1.7</v>
      </c>
      <c r="CS43" s="84">
        <f t="shared" si="4"/>
        <v>25.199999999999996</v>
      </c>
      <c r="CT43" s="87">
        <v>1.7</v>
      </c>
      <c r="CU43" s="87">
        <v>1.7</v>
      </c>
      <c r="CV43" s="87"/>
      <c r="CW43" s="87">
        <v>0.7</v>
      </c>
      <c r="CX43" s="87">
        <v>1.7</v>
      </c>
      <c r="CY43" s="87">
        <v>1.7</v>
      </c>
      <c r="CZ43" s="87"/>
      <c r="DA43" s="87">
        <v>1.7</v>
      </c>
      <c r="DB43" s="87">
        <v>0.7</v>
      </c>
      <c r="DC43" s="87">
        <v>1.4</v>
      </c>
      <c r="DD43" s="87">
        <v>1.7</v>
      </c>
      <c r="DE43" s="87">
        <v>1.7</v>
      </c>
      <c r="DF43" s="87"/>
      <c r="DG43" s="87"/>
      <c r="DH43" s="87"/>
      <c r="DI43" s="87"/>
      <c r="DJ43" s="87"/>
      <c r="DK43" s="87"/>
      <c r="DL43" s="87"/>
      <c r="DM43" s="87"/>
      <c r="DN43" s="87"/>
      <c r="DO43" s="88"/>
      <c r="DP43" s="84">
        <f t="shared" si="5"/>
        <v>14.699999999999998</v>
      </c>
      <c r="DQ43" s="87">
        <v>1.7</v>
      </c>
      <c r="DR43" s="87"/>
      <c r="DS43" s="87">
        <v>1.7</v>
      </c>
      <c r="DT43" s="87">
        <v>1.7</v>
      </c>
      <c r="DU43" s="87">
        <v>1.7</v>
      </c>
      <c r="DV43" s="87">
        <v>1.7</v>
      </c>
      <c r="DW43" s="87"/>
      <c r="DX43" s="87"/>
      <c r="DY43" s="87"/>
      <c r="DZ43" s="87"/>
      <c r="EA43" s="87">
        <v>1.7</v>
      </c>
      <c r="EB43" s="87"/>
      <c r="EC43" s="87">
        <v>1.4</v>
      </c>
      <c r="ED43" s="87">
        <v>0.7</v>
      </c>
      <c r="EE43" s="87">
        <v>1.7</v>
      </c>
      <c r="EF43" s="87">
        <v>1.7</v>
      </c>
      <c r="EG43" s="87">
        <v>1.7</v>
      </c>
      <c r="EH43" s="87">
        <v>0.7</v>
      </c>
      <c r="EI43" s="87">
        <v>0.7</v>
      </c>
      <c r="EJ43" s="87">
        <v>0.7</v>
      </c>
      <c r="EK43" s="88">
        <v>1.7</v>
      </c>
      <c r="EL43" s="88">
        <v>0.7</v>
      </c>
      <c r="EM43" s="84">
        <f t="shared" si="6"/>
        <v>21.899999999999995</v>
      </c>
      <c r="EN43" s="84">
        <f t="shared" si="7"/>
        <v>61.79999999999999</v>
      </c>
      <c r="EO43" s="84">
        <f t="shared" si="8"/>
        <v>568.09999999999991</v>
      </c>
      <c r="EP43" s="87">
        <v>0.7</v>
      </c>
      <c r="EQ43" s="87">
        <v>0.7</v>
      </c>
      <c r="ER43" s="87">
        <v>3.4</v>
      </c>
      <c r="ES43" s="87">
        <v>1.8</v>
      </c>
      <c r="ET43" s="87">
        <v>3.4</v>
      </c>
      <c r="EU43" s="87">
        <v>1.7</v>
      </c>
      <c r="EV43" s="87">
        <v>1.7</v>
      </c>
      <c r="EW43" s="87">
        <v>1.4</v>
      </c>
      <c r="EX43" s="87">
        <v>1.7</v>
      </c>
      <c r="EY43" s="87">
        <v>3.4</v>
      </c>
      <c r="EZ43" s="87">
        <v>1.7</v>
      </c>
      <c r="FA43" s="87">
        <v>0.7</v>
      </c>
      <c r="FB43" s="87">
        <v>1.7</v>
      </c>
      <c r="FC43" s="87">
        <v>1.7</v>
      </c>
      <c r="FD43" s="87">
        <v>1.7</v>
      </c>
      <c r="FE43" s="88"/>
      <c r="FF43" s="87"/>
      <c r="FG43" s="87"/>
      <c r="FH43" s="87">
        <v>0.5</v>
      </c>
      <c r="FI43" s="87">
        <v>3.4</v>
      </c>
      <c r="FJ43" s="87">
        <v>1.7</v>
      </c>
      <c r="FK43" s="87">
        <v>1.7</v>
      </c>
      <c r="FL43" s="84">
        <f t="shared" si="9"/>
        <v>34.699999999999996</v>
      </c>
      <c r="FM43" s="87"/>
      <c r="FN43" s="87"/>
      <c r="FO43" s="87">
        <v>3.4</v>
      </c>
      <c r="FP43" s="87">
        <v>0.7</v>
      </c>
      <c r="FQ43" s="87"/>
      <c r="FR43" s="87">
        <v>1</v>
      </c>
      <c r="FS43" s="87">
        <v>0.7</v>
      </c>
      <c r="FT43" s="87">
        <v>1.7</v>
      </c>
      <c r="FU43" s="87">
        <v>1.7</v>
      </c>
      <c r="FV43" s="87">
        <v>1.7</v>
      </c>
      <c r="FW43" s="87">
        <v>0.7</v>
      </c>
      <c r="FX43" s="87">
        <v>0.7</v>
      </c>
      <c r="FY43" s="87">
        <v>1.4</v>
      </c>
      <c r="FZ43" s="87">
        <v>1.7</v>
      </c>
      <c r="GA43" s="87">
        <v>1.7</v>
      </c>
      <c r="GB43" s="88"/>
      <c r="GC43" s="87"/>
      <c r="GD43" s="87"/>
      <c r="GE43" s="87"/>
      <c r="GF43" s="87"/>
      <c r="GG43" s="87"/>
      <c r="GH43" s="87"/>
      <c r="GI43" s="84">
        <f t="shared" si="10"/>
        <v>17.099999999999998</v>
      </c>
      <c r="GJ43" s="87">
        <v>1.7</v>
      </c>
      <c r="GK43" s="87">
        <v>3.4</v>
      </c>
      <c r="GL43" s="87">
        <v>3.4</v>
      </c>
      <c r="GM43" s="87">
        <v>3.4</v>
      </c>
      <c r="GN43" s="87"/>
      <c r="GO43" s="87"/>
      <c r="GP43" s="87"/>
      <c r="GQ43" s="87"/>
      <c r="GR43" s="87"/>
      <c r="GS43" s="87">
        <v>1.7</v>
      </c>
      <c r="GT43" s="87"/>
      <c r="GU43" s="87"/>
      <c r="GV43" s="87"/>
      <c r="GW43" s="87"/>
      <c r="GX43" s="87"/>
      <c r="GY43" s="88"/>
      <c r="GZ43" s="88"/>
      <c r="HA43" s="88"/>
      <c r="HB43" s="87">
        <v>1.7</v>
      </c>
      <c r="HC43" s="87">
        <v>1.7</v>
      </c>
      <c r="HD43" s="87">
        <v>1.7</v>
      </c>
      <c r="HE43" s="87">
        <v>1.7</v>
      </c>
      <c r="HF43" s="84">
        <f t="shared" si="11"/>
        <v>20.399999999999999</v>
      </c>
      <c r="HG43" s="84">
        <f t="shared" si="12"/>
        <v>72.199999999999989</v>
      </c>
      <c r="HH43" s="84">
        <f t="shared" si="13"/>
        <v>640.29999999999995</v>
      </c>
      <c r="HI43" s="87"/>
      <c r="HJ43" s="87">
        <v>3.4</v>
      </c>
      <c r="HK43" s="87"/>
      <c r="HL43" s="87"/>
      <c r="HM43" s="87">
        <v>3.4</v>
      </c>
      <c r="HN43" s="87">
        <v>1.7</v>
      </c>
      <c r="HO43" s="87">
        <v>3.4</v>
      </c>
      <c r="HP43" s="87"/>
      <c r="HQ43" s="87">
        <v>1.7</v>
      </c>
      <c r="HR43" s="87">
        <v>1.7</v>
      </c>
      <c r="HS43" s="87">
        <v>1.7</v>
      </c>
      <c r="HT43" s="87">
        <v>3.4</v>
      </c>
      <c r="HU43" s="87"/>
      <c r="HV43" s="87"/>
      <c r="HW43" s="87"/>
      <c r="HX43" s="87">
        <v>1.7</v>
      </c>
      <c r="HY43" s="88">
        <v>1.7</v>
      </c>
      <c r="HZ43" s="87">
        <v>1.7</v>
      </c>
      <c r="IA43" s="87"/>
      <c r="IB43" s="87"/>
      <c r="IC43" s="87"/>
      <c r="ID43" s="87"/>
      <c r="IE43" s="87">
        <v>1.7</v>
      </c>
      <c r="IF43" s="87"/>
      <c r="IG43" s="87">
        <v>1.7</v>
      </c>
      <c r="IH43" s="87">
        <v>1.7</v>
      </c>
      <c r="II43" s="87">
        <v>3.4</v>
      </c>
      <c r="IJ43" s="87">
        <v>0.7</v>
      </c>
      <c r="IK43" s="87"/>
      <c r="IL43" s="87">
        <v>0.7</v>
      </c>
      <c r="IM43" s="84">
        <f t="shared" si="14"/>
        <v>35.4</v>
      </c>
      <c r="IN43" s="87">
        <v>1.7</v>
      </c>
      <c r="IO43" s="87">
        <v>1.7</v>
      </c>
      <c r="IP43" s="87"/>
      <c r="IQ43" s="87"/>
      <c r="IR43" s="87">
        <v>1.7</v>
      </c>
      <c r="IS43" s="87"/>
      <c r="IT43" s="88">
        <v>1.7</v>
      </c>
      <c r="IU43" s="87">
        <v>0.7</v>
      </c>
      <c r="IV43" s="87">
        <v>1.4</v>
      </c>
      <c r="IW43" s="87">
        <v>1.7</v>
      </c>
      <c r="IX43" s="87">
        <v>0.7</v>
      </c>
      <c r="IY43" s="87">
        <v>0.7</v>
      </c>
      <c r="IZ43" s="87">
        <v>1.7</v>
      </c>
      <c r="JA43" s="87"/>
      <c r="JB43" s="87">
        <v>1.7</v>
      </c>
      <c r="JC43" s="87">
        <v>1.7</v>
      </c>
      <c r="JD43" s="87"/>
      <c r="JE43" s="87"/>
      <c r="JF43" s="87"/>
      <c r="JG43" s="87"/>
      <c r="JH43" s="87"/>
      <c r="JI43" s="87">
        <v>3.4</v>
      </c>
      <c r="JJ43" s="87"/>
      <c r="JK43" s="87"/>
      <c r="JL43" s="84">
        <f t="shared" si="15"/>
        <v>20.499999999999996</v>
      </c>
      <c r="JM43" s="87"/>
      <c r="JN43" s="87"/>
      <c r="JO43" s="87">
        <v>1.7</v>
      </c>
      <c r="JP43" s="87">
        <v>1</v>
      </c>
      <c r="JQ43" s="87">
        <v>1.7</v>
      </c>
      <c r="JR43" s="87">
        <v>3.4</v>
      </c>
      <c r="JS43" s="87">
        <v>1</v>
      </c>
      <c r="JT43" s="87">
        <v>1.7</v>
      </c>
      <c r="JU43" s="87">
        <v>3.4</v>
      </c>
      <c r="JV43" s="87">
        <v>1.7</v>
      </c>
      <c r="JW43" s="87"/>
      <c r="JX43" s="87">
        <v>1</v>
      </c>
      <c r="JY43" s="87">
        <v>1.7</v>
      </c>
      <c r="JZ43" s="87">
        <v>1.7</v>
      </c>
      <c r="KA43" s="84">
        <f t="shared" si="16"/>
        <v>20</v>
      </c>
      <c r="KB43" s="84">
        <f t="shared" si="17"/>
        <v>75.900000000000006</v>
      </c>
      <c r="KC43" s="84">
        <f t="shared" si="18"/>
        <v>716.19999999999993</v>
      </c>
      <c r="KD43" s="8">
        <f t="shared" si="23"/>
        <v>151.10000000000002</v>
      </c>
      <c r="KE43" s="8">
        <f t="shared" si="24"/>
        <v>65577.400000000009</v>
      </c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</row>
    <row r="44" spans="1:319" s="5" customFormat="1" ht="15.75" hidden="1" x14ac:dyDescent="0.2">
      <c r="A44" s="45" t="s">
        <v>245</v>
      </c>
      <c r="B44" s="25" t="s">
        <v>56</v>
      </c>
      <c r="C44" s="37" t="s">
        <v>2</v>
      </c>
      <c r="D44" s="87"/>
      <c r="E44" s="87">
        <v>2</v>
      </c>
      <c r="F44" s="87"/>
      <c r="G44" s="87">
        <v>2</v>
      </c>
      <c r="H44" s="87"/>
      <c r="I44" s="87">
        <v>2</v>
      </c>
      <c r="J44" s="87"/>
      <c r="K44" s="87">
        <v>3</v>
      </c>
      <c r="L44" s="87">
        <v>2</v>
      </c>
      <c r="M44" s="87">
        <v>2</v>
      </c>
      <c r="N44" s="87">
        <v>2</v>
      </c>
      <c r="O44" s="87"/>
      <c r="P44" s="87">
        <v>3</v>
      </c>
      <c r="Q44" s="87"/>
      <c r="R44" s="87"/>
      <c r="S44" s="87">
        <v>1</v>
      </c>
      <c r="T44" s="87">
        <v>1</v>
      </c>
      <c r="U44" s="87">
        <v>2</v>
      </c>
      <c r="V44" s="87"/>
      <c r="W44" s="87"/>
      <c r="X44" s="87"/>
      <c r="Y44" s="87"/>
      <c r="Z44" s="85">
        <f t="shared" si="0"/>
        <v>22</v>
      </c>
      <c r="AA44" s="87"/>
      <c r="AB44" s="90"/>
      <c r="AC44" s="87">
        <v>2</v>
      </c>
      <c r="AD44" s="87"/>
      <c r="AE44" s="87">
        <v>1</v>
      </c>
      <c r="AF44" s="87"/>
      <c r="AG44" s="87"/>
      <c r="AH44" s="87"/>
      <c r="AI44" s="87"/>
      <c r="AJ44" s="87"/>
      <c r="AK44" s="87"/>
      <c r="AL44" s="87"/>
      <c r="AM44" s="87"/>
      <c r="AN44" s="87">
        <v>1</v>
      </c>
      <c r="AO44" s="87">
        <v>1</v>
      </c>
      <c r="AP44" s="87"/>
      <c r="AQ44" s="87"/>
      <c r="AR44" s="87"/>
      <c r="AS44" s="87"/>
      <c r="AT44" s="87"/>
      <c r="AU44" s="93"/>
      <c r="AV44" s="93"/>
      <c r="AW44" s="84">
        <f t="shared" si="1"/>
        <v>5</v>
      </c>
      <c r="AX44" s="93"/>
      <c r="AY44" s="88"/>
      <c r="AZ44" s="87"/>
      <c r="BA44" s="87"/>
      <c r="BB44" s="87">
        <v>1</v>
      </c>
      <c r="BC44" s="87">
        <v>1</v>
      </c>
      <c r="BD44" s="87"/>
      <c r="BE44" s="87">
        <v>1</v>
      </c>
      <c r="BF44" s="87">
        <v>2</v>
      </c>
      <c r="BG44" s="87">
        <v>2</v>
      </c>
      <c r="BH44" s="87">
        <v>1</v>
      </c>
      <c r="BI44" s="87">
        <v>223</v>
      </c>
      <c r="BJ44" s="87"/>
      <c r="BK44" s="87"/>
      <c r="BL44" s="87"/>
      <c r="BM44" s="87"/>
      <c r="BN44" s="87"/>
      <c r="BO44" s="87">
        <v>1</v>
      </c>
      <c r="BP44" s="87">
        <v>3</v>
      </c>
      <c r="BQ44" s="87"/>
      <c r="BR44" s="87"/>
      <c r="BS44" s="87">
        <v>2</v>
      </c>
      <c r="BT44" s="88">
        <v>1</v>
      </c>
      <c r="BU44" s="84">
        <f t="shared" si="21"/>
        <v>238</v>
      </c>
      <c r="BV44" s="84">
        <f t="shared" si="22"/>
        <v>265</v>
      </c>
      <c r="BW44" s="87">
        <v>2</v>
      </c>
      <c r="BX44" s="87">
        <v>2</v>
      </c>
      <c r="BY44" s="87"/>
      <c r="BZ44" s="87">
        <v>12</v>
      </c>
      <c r="CA44" s="87">
        <v>2</v>
      </c>
      <c r="CB44" s="87"/>
      <c r="CC44" s="87"/>
      <c r="CD44" s="87"/>
      <c r="CE44" s="87"/>
      <c r="CF44" s="87">
        <v>3</v>
      </c>
      <c r="CG44" s="87"/>
      <c r="CH44" s="87">
        <v>2</v>
      </c>
      <c r="CI44" s="87"/>
      <c r="CJ44" s="87"/>
      <c r="CK44" s="87"/>
      <c r="CL44" s="87"/>
      <c r="CM44" s="87"/>
      <c r="CN44" s="87"/>
      <c r="CO44" s="87"/>
      <c r="CP44" s="87"/>
      <c r="CQ44" s="87">
        <v>2</v>
      </c>
      <c r="CR44" s="87">
        <v>2</v>
      </c>
      <c r="CS44" s="84">
        <f t="shared" si="4"/>
        <v>27</v>
      </c>
      <c r="CT44" s="87"/>
      <c r="CU44" s="87"/>
      <c r="CV44" s="87"/>
      <c r="CW44" s="87"/>
      <c r="CX44" s="87"/>
      <c r="CY44" s="87">
        <v>2</v>
      </c>
      <c r="CZ44" s="87"/>
      <c r="DA44" s="87">
        <v>1</v>
      </c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8"/>
      <c r="DP44" s="84">
        <f t="shared" si="5"/>
        <v>3</v>
      </c>
      <c r="DQ44" s="87">
        <v>10</v>
      </c>
      <c r="DR44" s="87"/>
      <c r="DS44" s="87">
        <v>3</v>
      </c>
      <c r="DT44" s="87">
        <v>3</v>
      </c>
      <c r="DU44" s="87"/>
      <c r="DV44" s="87"/>
      <c r="DW44" s="87"/>
      <c r="DX44" s="87"/>
      <c r="DY44" s="87"/>
      <c r="DZ44" s="87"/>
      <c r="EA44" s="87"/>
      <c r="EB44" s="87"/>
      <c r="EC44" s="87">
        <v>2</v>
      </c>
      <c r="ED44" s="87"/>
      <c r="EE44" s="87">
        <v>2</v>
      </c>
      <c r="EF44" s="87">
        <v>2</v>
      </c>
      <c r="EG44" s="87">
        <v>2</v>
      </c>
      <c r="EH44" s="87">
        <v>1</v>
      </c>
      <c r="EI44" s="87"/>
      <c r="EJ44" s="87"/>
      <c r="EK44" s="88"/>
      <c r="EL44" s="88"/>
      <c r="EM44" s="84">
        <f t="shared" si="6"/>
        <v>25</v>
      </c>
      <c r="EN44" s="84">
        <f t="shared" si="7"/>
        <v>55</v>
      </c>
      <c r="EO44" s="84">
        <f t="shared" si="8"/>
        <v>320</v>
      </c>
      <c r="EP44" s="87"/>
      <c r="EQ44" s="87"/>
      <c r="ER44" s="87"/>
      <c r="ES44" s="87"/>
      <c r="ET44" s="87"/>
      <c r="EU44" s="87">
        <v>2</v>
      </c>
      <c r="EV44" s="87"/>
      <c r="EW44" s="87">
        <v>3</v>
      </c>
      <c r="EX44" s="87"/>
      <c r="EY44" s="87">
        <v>3</v>
      </c>
      <c r="EZ44" s="87">
        <v>3</v>
      </c>
      <c r="FA44" s="87">
        <v>3</v>
      </c>
      <c r="FB44" s="87">
        <v>2</v>
      </c>
      <c r="FC44" s="87"/>
      <c r="FD44" s="87"/>
      <c r="FE44" s="88"/>
      <c r="FF44" s="87"/>
      <c r="FG44" s="87"/>
      <c r="FH44" s="87"/>
      <c r="FI44" s="87">
        <v>2</v>
      </c>
      <c r="FJ44" s="87"/>
      <c r="FK44" s="87"/>
      <c r="FL44" s="84">
        <f t="shared" si="9"/>
        <v>18</v>
      </c>
      <c r="FM44" s="87"/>
      <c r="FN44" s="87"/>
      <c r="FO44" s="87">
        <v>3</v>
      </c>
      <c r="FP44" s="87"/>
      <c r="FQ44" s="87"/>
      <c r="FR44" s="87">
        <v>3</v>
      </c>
      <c r="FS44" s="87"/>
      <c r="FT44" s="87"/>
      <c r="FU44" s="87">
        <v>2</v>
      </c>
      <c r="FV44" s="87"/>
      <c r="FW44" s="87"/>
      <c r="FX44" s="87"/>
      <c r="FY44" s="87"/>
      <c r="FZ44" s="87"/>
      <c r="GA44" s="87"/>
      <c r="GB44" s="88"/>
      <c r="GC44" s="87"/>
      <c r="GD44" s="87"/>
      <c r="GE44" s="87"/>
      <c r="GF44" s="87"/>
      <c r="GG44" s="87"/>
      <c r="GH44" s="87"/>
      <c r="GI44" s="84">
        <f t="shared" si="10"/>
        <v>8</v>
      </c>
      <c r="GJ44" s="87"/>
      <c r="GK44" s="87">
        <v>2</v>
      </c>
      <c r="GL44" s="87">
        <v>2</v>
      </c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8"/>
      <c r="GZ44" s="88"/>
      <c r="HA44" s="88"/>
      <c r="HB44" s="87"/>
      <c r="HC44" s="87"/>
      <c r="HD44" s="87"/>
      <c r="HE44" s="87"/>
      <c r="HF44" s="84">
        <f t="shared" si="11"/>
        <v>4</v>
      </c>
      <c r="HG44" s="84">
        <f t="shared" si="12"/>
        <v>30</v>
      </c>
      <c r="HH44" s="84">
        <f t="shared" si="13"/>
        <v>350</v>
      </c>
      <c r="HI44" s="87"/>
      <c r="HJ44" s="87"/>
      <c r="HK44" s="87"/>
      <c r="HL44" s="87"/>
      <c r="HM44" s="87"/>
      <c r="HN44" s="87"/>
      <c r="HO44" s="87"/>
      <c r="HP44" s="87"/>
      <c r="HQ44" s="87"/>
      <c r="HR44" s="87">
        <v>2</v>
      </c>
      <c r="HS44" s="87">
        <v>1</v>
      </c>
      <c r="HT44" s="87"/>
      <c r="HU44" s="87"/>
      <c r="HV44" s="87"/>
      <c r="HW44" s="87"/>
      <c r="HX44" s="87">
        <v>2</v>
      </c>
      <c r="HY44" s="88">
        <v>2</v>
      </c>
      <c r="HZ44" s="87">
        <v>2</v>
      </c>
      <c r="IA44" s="87"/>
      <c r="IB44" s="87"/>
      <c r="IC44" s="87"/>
      <c r="ID44" s="87"/>
      <c r="IE44" s="87">
        <v>1</v>
      </c>
      <c r="IF44" s="87"/>
      <c r="IG44" s="87">
        <v>3</v>
      </c>
      <c r="IH44" s="87"/>
      <c r="II44" s="87"/>
      <c r="IJ44" s="87">
        <v>3</v>
      </c>
      <c r="IK44" s="87">
        <v>2</v>
      </c>
      <c r="IL44" s="87">
        <v>2</v>
      </c>
      <c r="IM44" s="84">
        <f t="shared" si="14"/>
        <v>20</v>
      </c>
      <c r="IN44" s="87">
        <v>2</v>
      </c>
      <c r="IO44" s="87">
        <v>2</v>
      </c>
      <c r="IP44" s="87"/>
      <c r="IQ44" s="87"/>
      <c r="IR44" s="87"/>
      <c r="IS44" s="87"/>
      <c r="IT44" s="88"/>
      <c r="IU44" s="87">
        <v>3</v>
      </c>
      <c r="IV44" s="87">
        <v>3</v>
      </c>
      <c r="IW44" s="87"/>
      <c r="IX44" s="87">
        <v>2</v>
      </c>
      <c r="IY44" s="87"/>
      <c r="IZ44" s="87"/>
      <c r="JA44" s="87">
        <v>1</v>
      </c>
      <c r="JB44" s="87"/>
      <c r="JC44" s="87">
        <v>1</v>
      </c>
      <c r="JD44" s="87"/>
      <c r="JE44" s="87"/>
      <c r="JF44" s="87"/>
      <c r="JG44" s="87"/>
      <c r="JH44" s="87"/>
      <c r="JI44" s="87">
        <v>2</v>
      </c>
      <c r="JJ44" s="87"/>
      <c r="JK44" s="87"/>
      <c r="JL44" s="84">
        <f t="shared" si="15"/>
        <v>16</v>
      </c>
      <c r="JM44" s="87"/>
      <c r="JN44" s="87"/>
      <c r="JO44" s="87">
        <v>1</v>
      </c>
      <c r="JP44" s="87">
        <v>1</v>
      </c>
      <c r="JQ44" s="87"/>
      <c r="JR44" s="87">
        <v>3</v>
      </c>
      <c r="JS44" s="87"/>
      <c r="JT44" s="87">
        <v>1</v>
      </c>
      <c r="JU44" s="87">
        <v>1</v>
      </c>
      <c r="JV44" s="87"/>
      <c r="JW44" s="87"/>
      <c r="JX44" s="87"/>
      <c r="JY44" s="87">
        <v>2</v>
      </c>
      <c r="JZ44" s="87">
        <v>1</v>
      </c>
      <c r="KA44" s="84">
        <f t="shared" si="16"/>
        <v>10</v>
      </c>
      <c r="KB44" s="84">
        <f t="shared" si="17"/>
        <v>46</v>
      </c>
      <c r="KC44" s="84">
        <f t="shared" si="18"/>
        <v>396</v>
      </c>
      <c r="KD44" s="8">
        <f t="shared" si="23"/>
        <v>104</v>
      </c>
      <c r="KE44" s="8">
        <f t="shared" si="24"/>
        <v>23192</v>
      </c>
      <c r="KF44" s="7"/>
      <c r="KG44" s="7"/>
      <c r="KH44" s="7"/>
      <c r="KI44" s="7"/>
      <c r="KJ44" s="7"/>
      <c r="KK44" s="7"/>
      <c r="KL44" s="7"/>
      <c r="KM44" s="7"/>
      <c r="KN44" s="7"/>
      <c r="KO44" s="7"/>
      <c r="KP44" s="7"/>
      <c r="KQ44" s="7"/>
      <c r="KR44" s="7"/>
      <c r="KS44" s="7"/>
      <c r="KT44" s="7"/>
      <c r="KU44" s="7"/>
      <c r="KV44" s="7"/>
      <c r="KW44" s="7"/>
      <c r="KX44" s="7"/>
      <c r="KY44" s="7"/>
      <c r="KZ44" s="7"/>
      <c r="LA44" s="7"/>
      <c r="LB44" s="7"/>
      <c r="LC44" s="7"/>
      <c r="LD44" s="7"/>
      <c r="LE44" s="7"/>
      <c r="LF44" s="7"/>
      <c r="LG44" s="7"/>
    </row>
    <row r="45" spans="1:319" s="5" customFormat="1" ht="18.75" hidden="1" customHeight="1" x14ac:dyDescent="0.2">
      <c r="A45" s="45" t="s">
        <v>246</v>
      </c>
      <c r="B45" s="25" t="s">
        <v>57</v>
      </c>
      <c r="C45" s="37" t="s">
        <v>183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83"/>
      <c r="V45" s="84"/>
      <c r="W45" s="84"/>
      <c r="X45" s="84"/>
      <c r="Y45" s="84"/>
      <c r="Z45" s="85">
        <f t="shared" si="0"/>
        <v>0</v>
      </c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>
        <f t="shared" si="1"/>
        <v>0</v>
      </c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>
        <v>251</v>
      </c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>
        <f t="shared" si="21"/>
        <v>251</v>
      </c>
      <c r="BV45" s="84">
        <f t="shared" si="22"/>
        <v>251</v>
      </c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>
        <f t="shared" si="4"/>
        <v>0</v>
      </c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>
        <f t="shared" si="5"/>
        <v>0</v>
      </c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>
        <f t="shared" si="6"/>
        <v>0</v>
      </c>
      <c r="EN45" s="84">
        <f t="shared" si="7"/>
        <v>0</v>
      </c>
      <c r="EO45" s="84">
        <f t="shared" si="8"/>
        <v>251</v>
      </c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>
        <f t="shared" si="9"/>
        <v>0</v>
      </c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>
        <f t="shared" si="10"/>
        <v>0</v>
      </c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>
        <f t="shared" si="11"/>
        <v>0</v>
      </c>
      <c r="HG45" s="84">
        <f t="shared" si="12"/>
        <v>0</v>
      </c>
      <c r="HH45" s="84">
        <f t="shared" si="13"/>
        <v>251</v>
      </c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>
        <f t="shared" si="14"/>
        <v>0</v>
      </c>
      <c r="IN45" s="84"/>
      <c r="IO45" s="84"/>
      <c r="IP45" s="84"/>
      <c r="IQ45" s="84"/>
      <c r="IR45" s="84"/>
      <c r="IS45" s="84"/>
      <c r="IT45" s="84"/>
      <c r="IU45" s="84"/>
      <c r="IV45" s="84"/>
      <c r="IW45" s="84"/>
      <c r="IX45" s="84"/>
      <c r="IY45" s="84"/>
      <c r="IZ45" s="84"/>
      <c r="JA45" s="84"/>
      <c r="JB45" s="84"/>
      <c r="JC45" s="84"/>
      <c r="JD45" s="84"/>
      <c r="JE45" s="84"/>
      <c r="JF45" s="84"/>
      <c r="JG45" s="84"/>
      <c r="JH45" s="84"/>
      <c r="JI45" s="84"/>
      <c r="JJ45" s="84"/>
      <c r="JK45" s="84"/>
      <c r="JL45" s="84">
        <f t="shared" si="15"/>
        <v>0</v>
      </c>
      <c r="JM45" s="84"/>
      <c r="JN45" s="84"/>
      <c r="JO45" s="84"/>
      <c r="JP45" s="84"/>
      <c r="JQ45" s="84"/>
      <c r="JR45" s="84"/>
      <c r="JS45" s="84"/>
      <c r="JT45" s="84"/>
      <c r="JU45" s="84"/>
      <c r="JV45" s="84"/>
      <c r="JW45" s="84"/>
      <c r="JX45" s="84"/>
      <c r="JY45" s="84"/>
      <c r="JZ45" s="84"/>
      <c r="KA45" s="84">
        <f t="shared" si="16"/>
        <v>0</v>
      </c>
      <c r="KB45" s="84">
        <f t="shared" si="17"/>
        <v>0</v>
      </c>
      <c r="KC45" s="84">
        <f t="shared" si="18"/>
        <v>251</v>
      </c>
      <c r="KD45" s="8">
        <f t="shared" si="23"/>
        <v>0</v>
      </c>
      <c r="KE45" s="8">
        <f t="shared" si="24"/>
        <v>0</v>
      </c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</row>
    <row r="46" spans="1:319" s="5" customFormat="1" ht="18.75" hidden="1" customHeight="1" x14ac:dyDescent="0.2">
      <c r="A46" s="45" t="s">
        <v>247</v>
      </c>
      <c r="B46" s="25" t="s">
        <v>58</v>
      </c>
      <c r="C46" s="37" t="s">
        <v>183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83"/>
      <c r="V46" s="84"/>
      <c r="W46" s="84"/>
      <c r="X46" s="84"/>
      <c r="Y46" s="84"/>
      <c r="Z46" s="85">
        <f t="shared" si="0"/>
        <v>0</v>
      </c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>
        <f t="shared" si="1"/>
        <v>0</v>
      </c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>
        <v>565</v>
      </c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>
        <f t="shared" si="21"/>
        <v>565</v>
      </c>
      <c r="BV46" s="84">
        <f t="shared" si="22"/>
        <v>565</v>
      </c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>
        <f t="shared" si="4"/>
        <v>0</v>
      </c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>
        <f t="shared" si="5"/>
        <v>0</v>
      </c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>
        <f t="shared" si="6"/>
        <v>0</v>
      </c>
      <c r="EN46" s="84">
        <f t="shared" si="7"/>
        <v>0</v>
      </c>
      <c r="EO46" s="84">
        <f t="shared" si="8"/>
        <v>565</v>
      </c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>
        <f t="shared" si="9"/>
        <v>0</v>
      </c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>
        <f t="shared" si="10"/>
        <v>0</v>
      </c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>
        <f t="shared" si="11"/>
        <v>0</v>
      </c>
      <c r="HG46" s="84">
        <f t="shared" si="12"/>
        <v>0</v>
      </c>
      <c r="HH46" s="84">
        <f t="shared" si="13"/>
        <v>565</v>
      </c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>
        <f t="shared" si="14"/>
        <v>0</v>
      </c>
      <c r="IN46" s="84"/>
      <c r="IO46" s="84"/>
      <c r="IP46" s="84"/>
      <c r="IQ46" s="84"/>
      <c r="IR46" s="84"/>
      <c r="IS46" s="84"/>
      <c r="IT46" s="84"/>
      <c r="IU46" s="84"/>
      <c r="IV46" s="84"/>
      <c r="IW46" s="84"/>
      <c r="IX46" s="84"/>
      <c r="IY46" s="84"/>
      <c r="IZ46" s="84"/>
      <c r="JA46" s="84"/>
      <c r="JB46" s="84"/>
      <c r="JC46" s="84"/>
      <c r="JD46" s="84"/>
      <c r="JE46" s="84"/>
      <c r="JF46" s="84"/>
      <c r="JG46" s="84"/>
      <c r="JH46" s="84"/>
      <c r="JI46" s="84"/>
      <c r="JJ46" s="84"/>
      <c r="JK46" s="84"/>
      <c r="JL46" s="84">
        <f t="shared" si="15"/>
        <v>0</v>
      </c>
      <c r="JM46" s="84"/>
      <c r="JN46" s="84"/>
      <c r="JO46" s="84"/>
      <c r="JP46" s="84"/>
      <c r="JQ46" s="84"/>
      <c r="JR46" s="84"/>
      <c r="JS46" s="84"/>
      <c r="JT46" s="84"/>
      <c r="JU46" s="84"/>
      <c r="JV46" s="84"/>
      <c r="JW46" s="84"/>
      <c r="JX46" s="84"/>
      <c r="JY46" s="84"/>
      <c r="JZ46" s="84"/>
      <c r="KA46" s="84">
        <f t="shared" si="16"/>
        <v>0</v>
      </c>
      <c r="KB46" s="84">
        <f t="shared" si="17"/>
        <v>0</v>
      </c>
      <c r="KC46" s="84">
        <f t="shared" si="18"/>
        <v>565</v>
      </c>
      <c r="KD46" s="8">
        <f t="shared" si="23"/>
        <v>0</v>
      </c>
      <c r="KE46" s="8">
        <f t="shared" si="24"/>
        <v>0</v>
      </c>
      <c r="KF46" s="7"/>
      <c r="KG46" s="7"/>
      <c r="KH46" s="7"/>
      <c r="KI46" s="7"/>
      <c r="KJ46" s="7"/>
      <c r="KK46" s="7"/>
      <c r="KL46" s="7"/>
      <c r="KM46" s="7"/>
      <c r="KN46" s="7"/>
      <c r="KO46" s="7"/>
      <c r="KP46" s="7"/>
      <c r="KQ46" s="7"/>
      <c r="KR46" s="7"/>
      <c r="KS46" s="7"/>
      <c r="KT46" s="7"/>
      <c r="KU46" s="7"/>
      <c r="KV46" s="7"/>
      <c r="KW46" s="7"/>
      <c r="KX46" s="7"/>
      <c r="KY46" s="7"/>
      <c r="KZ46" s="7"/>
      <c r="LA46" s="7"/>
      <c r="LB46" s="7"/>
      <c r="LC46" s="7"/>
      <c r="LD46" s="7"/>
      <c r="LE46" s="7"/>
      <c r="LF46" s="7"/>
      <c r="LG46" s="7"/>
    </row>
    <row r="47" spans="1:319" s="5" customFormat="1" ht="18.75" hidden="1" customHeight="1" x14ac:dyDescent="0.2">
      <c r="A47" s="45" t="s">
        <v>248</v>
      </c>
      <c r="B47" s="25" t="s">
        <v>59</v>
      </c>
      <c r="C47" s="37" t="s">
        <v>191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83"/>
      <c r="V47" s="84"/>
      <c r="W47" s="84"/>
      <c r="X47" s="84"/>
      <c r="Y47" s="84"/>
      <c r="Z47" s="85">
        <f t="shared" si="0"/>
        <v>0</v>
      </c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>
        <f t="shared" si="1"/>
        <v>0</v>
      </c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>
        <v>8</v>
      </c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>
        <f t="shared" si="21"/>
        <v>8</v>
      </c>
      <c r="BV47" s="84">
        <f t="shared" si="22"/>
        <v>8</v>
      </c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>
        <f t="shared" si="4"/>
        <v>0</v>
      </c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>
        <f t="shared" si="5"/>
        <v>0</v>
      </c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>
        <f t="shared" si="6"/>
        <v>0</v>
      </c>
      <c r="EN47" s="84">
        <f t="shared" si="7"/>
        <v>0</v>
      </c>
      <c r="EO47" s="84">
        <f t="shared" si="8"/>
        <v>8</v>
      </c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>
        <f t="shared" si="9"/>
        <v>0</v>
      </c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>
        <f t="shared" si="10"/>
        <v>0</v>
      </c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>
        <f t="shared" si="11"/>
        <v>0</v>
      </c>
      <c r="HG47" s="84">
        <f t="shared" si="12"/>
        <v>0</v>
      </c>
      <c r="HH47" s="84">
        <f t="shared" si="13"/>
        <v>8</v>
      </c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>
        <f t="shared" si="14"/>
        <v>0</v>
      </c>
      <c r="IN47" s="84"/>
      <c r="IO47" s="84"/>
      <c r="IP47" s="84"/>
      <c r="IQ47" s="84"/>
      <c r="IR47" s="84"/>
      <c r="IS47" s="84"/>
      <c r="IT47" s="84"/>
      <c r="IU47" s="84"/>
      <c r="IV47" s="84"/>
      <c r="IW47" s="84"/>
      <c r="IX47" s="84"/>
      <c r="IY47" s="84"/>
      <c r="IZ47" s="84"/>
      <c r="JA47" s="84"/>
      <c r="JB47" s="84"/>
      <c r="JC47" s="84"/>
      <c r="JD47" s="84"/>
      <c r="JE47" s="84"/>
      <c r="JF47" s="84"/>
      <c r="JG47" s="84"/>
      <c r="JH47" s="84"/>
      <c r="JI47" s="84"/>
      <c r="JJ47" s="84"/>
      <c r="JK47" s="84"/>
      <c r="JL47" s="84">
        <f t="shared" si="15"/>
        <v>0</v>
      </c>
      <c r="JM47" s="84"/>
      <c r="JN47" s="84"/>
      <c r="JO47" s="84"/>
      <c r="JP47" s="84"/>
      <c r="JQ47" s="84"/>
      <c r="JR47" s="84"/>
      <c r="JS47" s="84"/>
      <c r="JT47" s="84"/>
      <c r="JU47" s="84"/>
      <c r="JV47" s="84"/>
      <c r="JW47" s="84"/>
      <c r="JX47" s="84"/>
      <c r="JY47" s="84"/>
      <c r="JZ47" s="84"/>
      <c r="KA47" s="84">
        <f t="shared" si="16"/>
        <v>0</v>
      </c>
      <c r="KB47" s="84">
        <f t="shared" si="17"/>
        <v>0</v>
      </c>
      <c r="KC47" s="84">
        <f t="shared" si="18"/>
        <v>8</v>
      </c>
      <c r="KD47" s="8">
        <f t="shared" si="23"/>
        <v>0</v>
      </c>
      <c r="KE47" s="8">
        <f t="shared" si="24"/>
        <v>0</v>
      </c>
      <c r="KF47" s="7"/>
      <c r="KG47" s="7"/>
      <c r="KH47" s="7"/>
      <c r="KI47" s="7"/>
      <c r="KJ47" s="7"/>
      <c r="KK47" s="7"/>
      <c r="KL47" s="7"/>
      <c r="KM47" s="7"/>
      <c r="KN47" s="7"/>
      <c r="KO47" s="7"/>
      <c r="KP47" s="7"/>
      <c r="KQ47" s="7"/>
      <c r="KR47" s="7"/>
      <c r="KS47" s="7"/>
      <c r="KT47" s="7"/>
      <c r="KU47" s="7"/>
      <c r="KV47" s="7"/>
      <c r="KW47" s="7"/>
      <c r="KX47" s="7"/>
      <c r="KY47" s="7"/>
      <c r="KZ47" s="7"/>
      <c r="LA47" s="7"/>
      <c r="LB47" s="7"/>
      <c r="LC47" s="7"/>
      <c r="LD47" s="7"/>
      <c r="LE47" s="7"/>
      <c r="LF47" s="7"/>
      <c r="LG47" s="7"/>
    </row>
    <row r="48" spans="1:319" s="5" customFormat="1" ht="18.75" hidden="1" customHeight="1" x14ac:dyDescent="0.2">
      <c r="A48" s="45" t="s">
        <v>249</v>
      </c>
      <c r="B48" s="25" t="s">
        <v>60</v>
      </c>
      <c r="C48" s="37" t="s">
        <v>2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5">
        <f t="shared" si="0"/>
        <v>0</v>
      </c>
      <c r="AA48" s="87"/>
      <c r="AB48" s="88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93"/>
      <c r="AV48" s="93"/>
      <c r="AW48" s="84">
        <f t="shared" si="1"/>
        <v>0</v>
      </c>
      <c r="AX48" s="93"/>
      <c r="AY48" s="88"/>
      <c r="AZ48" s="87"/>
      <c r="BA48" s="87"/>
      <c r="BB48" s="87"/>
      <c r="BC48" s="87"/>
      <c r="BD48" s="87"/>
      <c r="BE48" s="87"/>
      <c r="BF48" s="87"/>
      <c r="BG48" s="87"/>
      <c r="BH48" s="87"/>
      <c r="BI48" s="87">
        <v>142</v>
      </c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8"/>
      <c r="BU48" s="84">
        <f t="shared" si="21"/>
        <v>142</v>
      </c>
      <c r="BV48" s="84">
        <f t="shared" si="22"/>
        <v>142</v>
      </c>
      <c r="BW48" s="87"/>
      <c r="BX48" s="87"/>
      <c r="BY48" s="87"/>
      <c r="BZ48" s="87"/>
      <c r="CA48" s="87"/>
      <c r="CB48" s="87"/>
      <c r="CC48" s="87"/>
      <c r="CD48" s="87"/>
      <c r="CE48" s="87"/>
      <c r="CF48" s="87">
        <v>15</v>
      </c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4">
        <f t="shared" si="4"/>
        <v>15</v>
      </c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>
        <v>10</v>
      </c>
      <c r="DG48" s="87">
        <v>10</v>
      </c>
      <c r="DH48" s="87">
        <v>10</v>
      </c>
      <c r="DI48" s="87"/>
      <c r="DJ48" s="87"/>
      <c r="DK48" s="87"/>
      <c r="DL48" s="87"/>
      <c r="DM48" s="87"/>
      <c r="DN48" s="87"/>
      <c r="DO48" s="88"/>
      <c r="DP48" s="84">
        <f t="shared" si="5"/>
        <v>30</v>
      </c>
      <c r="DQ48" s="87"/>
      <c r="DR48" s="87"/>
      <c r="DS48" s="87"/>
      <c r="DT48" s="87"/>
      <c r="DU48" s="87"/>
      <c r="DV48" s="87"/>
      <c r="DW48" s="87"/>
      <c r="DX48" s="87">
        <v>10</v>
      </c>
      <c r="DY48" s="87">
        <v>10</v>
      </c>
      <c r="DZ48" s="87">
        <v>10</v>
      </c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8"/>
      <c r="EL48" s="88"/>
      <c r="EM48" s="84">
        <f t="shared" si="6"/>
        <v>30</v>
      </c>
      <c r="EN48" s="84">
        <f t="shared" si="7"/>
        <v>75</v>
      </c>
      <c r="EO48" s="84">
        <f t="shared" si="8"/>
        <v>217</v>
      </c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8"/>
      <c r="FF48" s="87"/>
      <c r="FG48" s="87"/>
      <c r="FH48" s="87"/>
      <c r="FI48" s="87"/>
      <c r="FJ48" s="87"/>
      <c r="FK48" s="87"/>
      <c r="FL48" s="84">
        <f t="shared" si="9"/>
        <v>0</v>
      </c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8"/>
      <c r="GC48" s="87"/>
      <c r="GD48" s="87"/>
      <c r="GE48" s="87"/>
      <c r="GF48" s="87"/>
      <c r="GG48" s="87"/>
      <c r="GH48" s="87"/>
      <c r="GI48" s="84">
        <f t="shared" si="10"/>
        <v>0</v>
      </c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8"/>
      <c r="GZ48" s="88"/>
      <c r="HA48" s="88"/>
      <c r="HB48" s="87"/>
      <c r="HC48" s="87"/>
      <c r="HD48" s="87"/>
      <c r="HE48" s="87"/>
      <c r="HF48" s="84">
        <f t="shared" si="11"/>
        <v>0</v>
      </c>
      <c r="HG48" s="84">
        <f t="shared" si="12"/>
        <v>0</v>
      </c>
      <c r="HH48" s="84">
        <f t="shared" si="13"/>
        <v>217</v>
      </c>
      <c r="HI48" s="87"/>
      <c r="HJ48" s="87"/>
      <c r="HK48" s="87"/>
      <c r="HL48" s="87"/>
      <c r="HM48" s="87"/>
      <c r="HN48" s="87"/>
      <c r="HO48" s="87"/>
      <c r="HP48" s="87">
        <v>1.5</v>
      </c>
      <c r="HQ48" s="87"/>
      <c r="HR48" s="87"/>
      <c r="HS48" s="87">
        <v>1.5</v>
      </c>
      <c r="HT48" s="87"/>
      <c r="HU48" s="87"/>
      <c r="HV48" s="87"/>
      <c r="HW48" s="87"/>
      <c r="HX48" s="87"/>
      <c r="HY48" s="88"/>
      <c r="HZ48" s="87"/>
      <c r="IA48" s="87">
        <v>1.5</v>
      </c>
      <c r="IB48" s="87"/>
      <c r="IC48" s="87">
        <v>1</v>
      </c>
      <c r="ID48" s="87">
        <v>1</v>
      </c>
      <c r="IE48" s="87"/>
      <c r="IF48" s="87"/>
      <c r="IG48" s="87"/>
      <c r="IH48" s="87"/>
      <c r="II48" s="87"/>
      <c r="IJ48" s="87"/>
      <c r="IK48" s="87"/>
      <c r="IL48" s="87"/>
      <c r="IM48" s="84">
        <f t="shared" si="14"/>
        <v>6.5</v>
      </c>
      <c r="IN48" s="87"/>
      <c r="IO48" s="87"/>
      <c r="IP48" s="87"/>
      <c r="IQ48" s="87"/>
      <c r="IR48" s="87"/>
      <c r="IS48" s="87"/>
      <c r="IT48" s="88"/>
      <c r="IU48" s="87"/>
      <c r="IV48" s="87"/>
      <c r="IW48" s="87"/>
      <c r="IX48" s="87"/>
      <c r="IY48" s="87"/>
      <c r="IZ48" s="87"/>
      <c r="JA48" s="87"/>
      <c r="JB48" s="87"/>
      <c r="JC48" s="87"/>
      <c r="JD48" s="87"/>
      <c r="JE48" s="87"/>
      <c r="JF48" s="87"/>
      <c r="JG48" s="87"/>
      <c r="JH48" s="87"/>
      <c r="JI48" s="87"/>
      <c r="JJ48" s="87"/>
      <c r="JK48" s="87"/>
      <c r="JL48" s="84">
        <f t="shared" si="15"/>
        <v>0</v>
      </c>
      <c r="JM48" s="87"/>
      <c r="JN48" s="87"/>
      <c r="JO48" s="87"/>
      <c r="JP48" s="87"/>
      <c r="JQ48" s="87"/>
      <c r="JR48" s="87"/>
      <c r="JS48" s="87"/>
      <c r="JT48" s="87"/>
      <c r="JU48" s="87"/>
      <c r="JV48" s="87"/>
      <c r="JW48" s="87"/>
      <c r="JX48" s="87"/>
      <c r="JY48" s="87"/>
      <c r="JZ48" s="87"/>
      <c r="KA48" s="84">
        <f t="shared" si="16"/>
        <v>0</v>
      </c>
      <c r="KB48" s="84">
        <f t="shared" si="17"/>
        <v>6.5</v>
      </c>
      <c r="KC48" s="84">
        <f t="shared" si="18"/>
        <v>223.5</v>
      </c>
      <c r="KD48" s="8">
        <f t="shared" si="23"/>
        <v>51.5</v>
      </c>
      <c r="KE48" s="8">
        <f t="shared" si="24"/>
        <v>7313</v>
      </c>
      <c r="KF48" s="7"/>
      <c r="KG48" s="7"/>
      <c r="KH48" s="7"/>
      <c r="KI48" s="7"/>
      <c r="KJ48" s="7"/>
      <c r="KK48" s="7"/>
      <c r="KL48" s="7"/>
      <c r="KM48" s="7"/>
      <c r="KN48" s="7"/>
      <c r="KO48" s="7"/>
      <c r="KP48" s="7"/>
      <c r="KQ48" s="7"/>
      <c r="KR48" s="7"/>
      <c r="KS48" s="7"/>
      <c r="KT48" s="7"/>
      <c r="KU48" s="7"/>
      <c r="KV48" s="7"/>
      <c r="KW48" s="7"/>
      <c r="KX48" s="7"/>
      <c r="KY48" s="7"/>
      <c r="KZ48" s="7"/>
      <c r="LA48" s="7"/>
      <c r="LB48" s="7"/>
      <c r="LC48" s="7"/>
      <c r="LD48" s="7"/>
      <c r="LE48" s="7"/>
      <c r="LF48" s="7"/>
      <c r="LG48" s="7"/>
    </row>
    <row r="49" spans="1:319" s="5" customFormat="1" ht="18.75" hidden="1" customHeight="1" x14ac:dyDescent="0.2">
      <c r="A49" s="45" t="s">
        <v>250</v>
      </c>
      <c r="B49" s="25" t="s">
        <v>61</v>
      </c>
      <c r="C49" s="37" t="s">
        <v>2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83"/>
      <c r="V49" s="84"/>
      <c r="W49" s="84"/>
      <c r="X49" s="84"/>
      <c r="Y49" s="84"/>
      <c r="Z49" s="85">
        <f t="shared" si="0"/>
        <v>0</v>
      </c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>
        <f t="shared" si="1"/>
        <v>0</v>
      </c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>
        <v>97</v>
      </c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>
        <f t="shared" si="21"/>
        <v>97</v>
      </c>
      <c r="BV49" s="84">
        <f t="shared" si="22"/>
        <v>97</v>
      </c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>
        <f t="shared" si="4"/>
        <v>0</v>
      </c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>
        <f t="shared" si="5"/>
        <v>0</v>
      </c>
      <c r="DQ49" s="84"/>
      <c r="DR49" s="84"/>
      <c r="DS49" s="84"/>
      <c r="DT49" s="84"/>
      <c r="DU49" s="84"/>
      <c r="DV49" s="84"/>
      <c r="DW49" s="84"/>
      <c r="DX49" s="84">
        <v>70</v>
      </c>
      <c r="DY49" s="84">
        <v>70</v>
      </c>
      <c r="DZ49" s="84">
        <v>70</v>
      </c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>
        <f t="shared" si="6"/>
        <v>210</v>
      </c>
      <c r="EN49" s="84">
        <f t="shared" si="7"/>
        <v>210</v>
      </c>
      <c r="EO49" s="84">
        <f t="shared" si="8"/>
        <v>307</v>
      </c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>
        <f t="shared" si="9"/>
        <v>0</v>
      </c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>
        <f t="shared" si="10"/>
        <v>0</v>
      </c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>
        <f t="shared" si="11"/>
        <v>0</v>
      </c>
      <c r="HG49" s="84">
        <f t="shared" si="12"/>
        <v>0</v>
      </c>
      <c r="HH49" s="84">
        <f t="shared" si="13"/>
        <v>307</v>
      </c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>
        <f t="shared" si="14"/>
        <v>0</v>
      </c>
      <c r="IN49" s="84"/>
      <c r="IO49" s="84"/>
      <c r="IP49" s="84"/>
      <c r="IQ49" s="84"/>
      <c r="IR49" s="84"/>
      <c r="IS49" s="84"/>
      <c r="IT49" s="84"/>
      <c r="IU49" s="84"/>
      <c r="IV49" s="84"/>
      <c r="IW49" s="84"/>
      <c r="IX49" s="84"/>
      <c r="IY49" s="84"/>
      <c r="IZ49" s="84"/>
      <c r="JA49" s="84"/>
      <c r="JB49" s="84"/>
      <c r="JC49" s="84"/>
      <c r="JD49" s="84"/>
      <c r="JE49" s="84"/>
      <c r="JF49" s="84"/>
      <c r="JG49" s="84"/>
      <c r="JH49" s="84"/>
      <c r="JI49" s="84"/>
      <c r="JJ49" s="84"/>
      <c r="JK49" s="84"/>
      <c r="JL49" s="84">
        <f t="shared" si="15"/>
        <v>0</v>
      </c>
      <c r="JM49" s="84"/>
      <c r="JN49" s="84"/>
      <c r="JO49" s="84"/>
      <c r="JP49" s="84"/>
      <c r="JQ49" s="84"/>
      <c r="JR49" s="84"/>
      <c r="JS49" s="84"/>
      <c r="JT49" s="84"/>
      <c r="JU49" s="84"/>
      <c r="JV49" s="84"/>
      <c r="JW49" s="84"/>
      <c r="JX49" s="84"/>
      <c r="JY49" s="84"/>
      <c r="JZ49" s="84"/>
      <c r="KA49" s="84">
        <f t="shared" si="16"/>
        <v>0</v>
      </c>
      <c r="KB49" s="84">
        <f t="shared" si="17"/>
        <v>0</v>
      </c>
      <c r="KC49" s="84">
        <f t="shared" si="18"/>
        <v>307</v>
      </c>
      <c r="KD49" s="8">
        <f t="shared" si="23"/>
        <v>0</v>
      </c>
      <c r="KE49" s="8">
        <f t="shared" si="24"/>
        <v>0</v>
      </c>
      <c r="KF49" s="7"/>
      <c r="KG49" s="7"/>
      <c r="KH49" s="7"/>
      <c r="KI49" s="7"/>
      <c r="KJ49" s="7"/>
      <c r="KK49" s="7"/>
      <c r="KL49" s="7"/>
      <c r="KM49" s="7"/>
      <c r="KN49" s="7"/>
      <c r="KO49" s="7"/>
      <c r="KP49" s="7"/>
      <c r="KQ49" s="7"/>
      <c r="KR49" s="7"/>
      <c r="KS49" s="7"/>
      <c r="KT49" s="7"/>
      <c r="KU49" s="7"/>
      <c r="KV49" s="7"/>
      <c r="KW49" s="7"/>
      <c r="KX49" s="7"/>
      <c r="KY49" s="7"/>
      <c r="KZ49" s="7"/>
      <c r="LA49" s="7"/>
      <c r="LB49" s="7"/>
      <c r="LC49" s="7"/>
      <c r="LD49" s="7"/>
      <c r="LE49" s="7"/>
      <c r="LF49" s="7"/>
      <c r="LG49" s="7"/>
    </row>
    <row r="50" spans="1:319" s="5" customFormat="1" ht="18.75" hidden="1" customHeight="1" x14ac:dyDescent="0.2">
      <c r="A50" s="45" t="s">
        <v>251</v>
      </c>
      <c r="B50" s="25" t="s">
        <v>62</v>
      </c>
      <c r="C50" s="37" t="s">
        <v>181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>
        <v>0.5</v>
      </c>
      <c r="R50" s="87">
        <v>0.2</v>
      </c>
      <c r="S50" s="87"/>
      <c r="T50" s="87"/>
      <c r="U50" s="87"/>
      <c r="V50" s="87"/>
      <c r="W50" s="87"/>
      <c r="X50" s="87"/>
      <c r="Y50" s="87"/>
      <c r="Z50" s="85">
        <f t="shared" si="0"/>
        <v>0.7</v>
      </c>
      <c r="AA50" s="87"/>
      <c r="AB50" s="88"/>
      <c r="AC50" s="87">
        <v>0.5</v>
      </c>
      <c r="AD50" s="87"/>
      <c r="AE50" s="87"/>
      <c r="AF50" s="87"/>
      <c r="AG50" s="87"/>
      <c r="AH50" s="87"/>
      <c r="AI50" s="87">
        <v>0.2</v>
      </c>
      <c r="AJ50" s="87">
        <v>0.1</v>
      </c>
      <c r="AK50" s="87"/>
      <c r="AL50" s="87">
        <v>0.2</v>
      </c>
      <c r="AM50" s="87">
        <v>0.2</v>
      </c>
      <c r="AN50" s="87"/>
      <c r="AO50" s="87"/>
      <c r="AP50" s="87"/>
      <c r="AQ50" s="87"/>
      <c r="AR50" s="87"/>
      <c r="AS50" s="87"/>
      <c r="AT50" s="87"/>
      <c r="AU50" s="93"/>
      <c r="AV50" s="93"/>
      <c r="AW50" s="84">
        <f t="shared" si="1"/>
        <v>1.2</v>
      </c>
      <c r="AX50" s="93"/>
      <c r="AY50" s="88"/>
      <c r="AZ50" s="87"/>
      <c r="BA50" s="87"/>
      <c r="BB50" s="87"/>
      <c r="BC50" s="87">
        <v>0.3</v>
      </c>
      <c r="BD50" s="87"/>
      <c r="BE50" s="87"/>
      <c r="BF50" s="87"/>
      <c r="BG50" s="87"/>
      <c r="BH50" s="87"/>
      <c r="BI50" s="87">
        <v>468</v>
      </c>
      <c r="BJ50" s="87"/>
      <c r="BK50" s="87">
        <v>0.2</v>
      </c>
      <c r="BL50" s="87"/>
      <c r="BM50" s="87"/>
      <c r="BN50" s="87"/>
      <c r="BO50" s="87"/>
      <c r="BP50" s="87"/>
      <c r="BQ50" s="87"/>
      <c r="BR50" s="87"/>
      <c r="BS50" s="87"/>
      <c r="BT50" s="88"/>
      <c r="BU50" s="84">
        <f t="shared" si="21"/>
        <v>468.5</v>
      </c>
      <c r="BV50" s="84">
        <f t="shared" si="22"/>
        <v>470.4</v>
      </c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>
        <v>0.5</v>
      </c>
      <c r="CI50" s="87"/>
      <c r="CJ50" s="87">
        <v>0.1</v>
      </c>
      <c r="CK50" s="87">
        <v>0.1</v>
      </c>
      <c r="CL50" s="87"/>
      <c r="CM50" s="87"/>
      <c r="CN50" s="87"/>
      <c r="CO50" s="87"/>
      <c r="CP50" s="87"/>
      <c r="CQ50" s="87"/>
      <c r="CR50" s="87"/>
      <c r="CS50" s="84">
        <f t="shared" si="4"/>
        <v>0.7</v>
      </c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>
        <v>0.1</v>
      </c>
      <c r="DG50" s="87">
        <v>0.1</v>
      </c>
      <c r="DH50" s="87">
        <v>0.5</v>
      </c>
      <c r="DI50" s="87"/>
      <c r="DJ50" s="87">
        <v>0.1</v>
      </c>
      <c r="DK50" s="87"/>
      <c r="DL50" s="87"/>
      <c r="DM50" s="87"/>
      <c r="DN50" s="87"/>
      <c r="DO50" s="88"/>
      <c r="DP50" s="84">
        <f t="shared" si="5"/>
        <v>0.79999999999999993</v>
      </c>
      <c r="DQ50" s="87"/>
      <c r="DR50" s="87"/>
      <c r="DS50" s="87"/>
      <c r="DT50" s="87"/>
      <c r="DU50" s="87"/>
      <c r="DV50" s="87"/>
      <c r="DW50" s="87">
        <v>1</v>
      </c>
      <c r="DX50" s="87">
        <v>0.1</v>
      </c>
      <c r="DY50" s="87">
        <v>0.1</v>
      </c>
      <c r="DZ50" s="87">
        <v>0.5</v>
      </c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8"/>
      <c r="EL50" s="88"/>
      <c r="EM50" s="84">
        <f t="shared" si="6"/>
        <v>1.7000000000000002</v>
      </c>
      <c r="EN50" s="84">
        <f t="shared" si="7"/>
        <v>3.2</v>
      </c>
      <c r="EO50" s="84">
        <f t="shared" si="8"/>
        <v>473.59999999999997</v>
      </c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8"/>
      <c r="FF50" s="87"/>
      <c r="FG50" s="87"/>
      <c r="FH50" s="87"/>
      <c r="FI50" s="87"/>
      <c r="FJ50" s="87"/>
      <c r="FK50" s="87"/>
      <c r="FL50" s="84">
        <f t="shared" si="9"/>
        <v>0</v>
      </c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8"/>
      <c r="GC50" s="87"/>
      <c r="GD50" s="87"/>
      <c r="GE50" s="87"/>
      <c r="GF50" s="87">
        <v>1</v>
      </c>
      <c r="GG50" s="87">
        <v>0.3</v>
      </c>
      <c r="GH50" s="87">
        <v>0.3</v>
      </c>
      <c r="GI50" s="84">
        <f t="shared" si="10"/>
        <v>1.6</v>
      </c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8"/>
      <c r="GZ50" s="88"/>
      <c r="HA50" s="88"/>
      <c r="HB50" s="87"/>
      <c r="HC50" s="87"/>
      <c r="HD50" s="87"/>
      <c r="HE50" s="87"/>
      <c r="HF50" s="84">
        <f t="shared" si="11"/>
        <v>0</v>
      </c>
      <c r="HG50" s="84">
        <f t="shared" si="12"/>
        <v>1.6</v>
      </c>
      <c r="HH50" s="84">
        <f t="shared" si="13"/>
        <v>475.2</v>
      </c>
      <c r="HI50" s="87"/>
      <c r="HJ50" s="87"/>
      <c r="HK50" s="87">
        <v>0.3</v>
      </c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8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4">
        <f t="shared" si="14"/>
        <v>0.3</v>
      </c>
      <c r="IN50" s="87"/>
      <c r="IO50" s="87"/>
      <c r="IP50" s="87"/>
      <c r="IQ50" s="87"/>
      <c r="IR50" s="87"/>
      <c r="IS50" s="87"/>
      <c r="IT50" s="88"/>
      <c r="IU50" s="87"/>
      <c r="IV50" s="87"/>
      <c r="IW50" s="87"/>
      <c r="IX50" s="87"/>
      <c r="IY50" s="87"/>
      <c r="IZ50" s="87"/>
      <c r="JA50" s="87"/>
      <c r="JB50" s="87"/>
      <c r="JC50" s="87">
        <v>0.2</v>
      </c>
      <c r="JD50" s="87"/>
      <c r="JE50" s="87"/>
      <c r="JF50" s="87"/>
      <c r="JG50" s="87"/>
      <c r="JH50" s="87"/>
      <c r="JI50" s="87"/>
      <c r="JJ50" s="87"/>
      <c r="JK50" s="87"/>
      <c r="JL50" s="84">
        <f t="shared" si="15"/>
        <v>0.2</v>
      </c>
      <c r="JM50" s="87"/>
      <c r="JN50" s="87"/>
      <c r="JO50" s="87"/>
      <c r="JP50" s="87"/>
      <c r="JQ50" s="87"/>
      <c r="JR50" s="87"/>
      <c r="JS50" s="87"/>
      <c r="JT50" s="87"/>
      <c r="JU50" s="87"/>
      <c r="JV50" s="87"/>
      <c r="JW50" s="87"/>
      <c r="JX50" s="87"/>
      <c r="JY50" s="87"/>
      <c r="JZ50" s="87"/>
      <c r="KA50" s="84">
        <f t="shared" si="16"/>
        <v>0</v>
      </c>
      <c r="KB50" s="84">
        <f t="shared" si="17"/>
        <v>0.5</v>
      </c>
      <c r="KC50" s="84">
        <f t="shared" si="18"/>
        <v>475.7</v>
      </c>
      <c r="KD50" s="8">
        <f t="shared" si="23"/>
        <v>1.3000000000000003</v>
      </c>
      <c r="KE50" s="8">
        <f t="shared" si="24"/>
        <v>608.40000000000009</v>
      </c>
      <c r="KF50" s="7"/>
      <c r="KG50" s="7"/>
      <c r="KH50" s="7"/>
      <c r="KI50" s="7"/>
      <c r="KJ50" s="7"/>
      <c r="KK50" s="7"/>
      <c r="KL50" s="7"/>
      <c r="KM50" s="7"/>
      <c r="KN50" s="7"/>
      <c r="KO50" s="7"/>
      <c r="KP50" s="7"/>
      <c r="KQ50" s="7"/>
      <c r="KR50" s="7"/>
      <c r="KS50" s="7"/>
      <c r="KT50" s="7"/>
      <c r="KU50" s="7"/>
      <c r="KV50" s="7"/>
      <c r="KW50" s="7"/>
      <c r="KX50" s="7"/>
      <c r="KY50" s="7"/>
      <c r="KZ50" s="7"/>
      <c r="LA50" s="7"/>
      <c r="LB50" s="7"/>
      <c r="LC50" s="7"/>
      <c r="LD50" s="7"/>
      <c r="LE50" s="7"/>
      <c r="LF50" s="7"/>
      <c r="LG50" s="7"/>
    </row>
    <row r="51" spans="1:319" s="5" customFormat="1" ht="18.75" hidden="1" customHeight="1" x14ac:dyDescent="0.2">
      <c r="A51" s="45" t="s">
        <v>252</v>
      </c>
      <c r="B51" s="25" t="s">
        <v>63</v>
      </c>
      <c r="C51" s="37" t="s">
        <v>183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>
        <v>10</v>
      </c>
      <c r="W51" s="87"/>
      <c r="X51" s="87"/>
      <c r="Y51" s="87">
        <v>10</v>
      </c>
      <c r="Z51" s="85">
        <f t="shared" si="0"/>
        <v>20</v>
      </c>
      <c r="AA51" s="87">
        <v>10</v>
      </c>
      <c r="AB51" s="88"/>
      <c r="AC51" s="87"/>
      <c r="AD51" s="87"/>
      <c r="AE51" s="87"/>
      <c r="AF51" s="87"/>
      <c r="AG51" s="87"/>
      <c r="AH51" s="87"/>
      <c r="AI51" s="87">
        <v>50</v>
      </c>
      <c r="AJ51" s="87"/>
      <c r="AK51" s="87"/>
      <c r="AL51" s="87">
        <v>50</v>
      </c>
      <c r="AM51" s="87">
        <v>200</v>
      </c>
      <c r="AN51" s="87"/>
      <c r="AO51" s="87"/>
      <c r="AP51" s="87"/>
      <c r="AQ51" s="87"/>
      <c r="AR51" s="87"/>
      <c r="AS51" s="87"/>
      <c r="AT51" s="87"/>
      <c r="AU51" s="93"/>
      <c r="AV51" s="93"/>
      <c r="AW51" s="84">
        <f t="shared" si="1"/>
        <v>310</v>
      </c>
      <c r="AX51" s="93"/>
      <c r="AY51" s="88"/>
      <c r="AZ51" s="87"/>
      <c r="BA51" s="87"/>
      <c r="BB51" s="87"/>
      <c r="BC51" s="87"/>
      <c r="BD51" s="87"/>
      <c r="BE51" s="87"/>
      <c r="BF51" s="87"/>
      <c r="BG51" s="87"/>
      <c r="BH51" s="87"/>
      <c r="BI51" s="87">
        <v>35</v>
      </c>
      <c r="BJ51" s="87"/>
      <c r="BK51" s="87">
        <v>70</v>
      </c>
      <c r="BL51" s="87"/>
      <c r="BM51" s="87"/>
      <c r="BN51" s="87">
        <v>15</v>
      </c>
      <c r="BO51" s="87"/>
      <c r="BP51" s="87"/>
      <c r="BQ51" s="87"/>
      <c r="BR51" s="87"/>
      <c r="BS51" s="87"/>
      <c r="BT51" s="88"/>
      <c r="BU51" s="84">
        <f t="shared" si="21"/>
        <v>120</v>
      </c>
      <c r="BV51" s="84">
        <f t="shared" si="22"/>
        <v>450</v>
      </c>
      <c r="BW51" s="87"/>
      <c r="BX51" s="87">
        <v>2</v>
      </c>
      <c r="BY51" s="87"/>
      <c r="BZ51" s="87">
        <v>2</v>
      </c>
      <c r="CA51" s="87"/>
      <c r="CB51" s="87"/>
      <c r="CC51" s="87"/>
      <c r="CD51" s="87"/>
      <c r="CE51" s="87"/>
      <c r="CF51" s="87"/>
      <c r="CG51" s="87"/>
      <c r="CH51" s="87"/>
      <c r="CI51" s="87"/>
      <c r="CJ51" s="87">
        <v>50</v>
      </c>
      <c r="CK51" s="87">
        <v>50</v>
      </c>
      <c r="CL51" s="87"/>
      <c r="CM51" s="87"/>
      <c r="CN51" s="87"/>
      <c r="CO51" s="87"/>
      <c r="CP51" s="87"/>
      <c r="CQ51" s="87"/>
      <c r="CR51" s="87"/>
      <c r="CS51" s="84">
        <f t="shared" si="4"/>
        <v>104</v>
      </c>
      <c r="CT51" s="87"/>
      <c r="CU51" s="87"/>
      <c r="CV51" s="87"/>
      <c r="CW51" s="87"/>
      <c r="CX51" s="87"/>
      <c r="CY51" s="87"/>
      <c r="CZ51" s="87"/>
      <c r="DA51" s="87"/>
      <c r="DB51" s="87"/>
      <c r="DC51" s="87">
        <v>20</v>
      </c>
      <c r="DD51" s="87"/>
      <c r="DE51" s="87"/>
      <c r="DF51" s="87">
        <v>200</v>
      </c>
      <c r="DG51" s="87">
        <v>200</v>
      </c>
      <c r="DH51" s="87"/>
      <c r="DI51" s="87">
        <v>10</v>
      </c>
      <c r="DJ51" s="87"/>
      <c r="DK51" s="87"/>
      <c r="DL51" s="87"/>
      <c r="DM51" s="87"/>
      <c r="DN51" s="87">
        <v>10</v>
      </c>
      <c r="DO51" s="88"/>
      <c r="DP51" s="84">
        <f t="shared" si="5"/>
        <v>440</v>
      </c>
      <c r="DQ51" s="87"/>
      <c r="DR51" s="87"/>
      <c r="DS51" s="87"/>
      <c r="DT51" s="87"/>
      <c r="DU51" s="87"/>
      <c r="DV51" s="87">
        <v>20</v>
      </c>
      <c r="DW51" s="87"/>
      <c r="DX51" s="87">
        <v>200</v>
      </c>
      <c r="DY51" s="87">
        <v>200</v>
      </c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8"/>
      <c r="EL51" s="88"/>
      <c r="EM51" s="84">
        <f t="shared" si="6"/>
        <v>420</v>
      </c>
      <c r="EN51" s="84">
        <f t="shared" si="7"/>
        <v>964</v>
      </c>
      <c r="EO51" s="84">
        <f t="shared" si="8"/>
        <v>1414</v>
      </c>
      <c r="EP51" s="87"/>
      <c r="EQ51" s="87"/>
      <c r="ER51" s="87">
        <v>2</v>
      </c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8"/>
      <c r="FF51" s="87"/>
      <c r="FG51" s="87"/>
      <c r="FH51" s="87"/>
      <c r="FI51" s="87"/>
      <c r="FJ51" s="87"/>
      <c r="FK51" s="87"/>
      <c r="FL51" s="84">
        <f t="shared" si="9"/>
        <v>2</v>
      </c>
      <c r="FM51" s="87"/>
      <c r="FN51" s="87"/>
      <c r="FO51" s="87">
        <v>2</v>
      </c>
      <c r="FP51" s="87"/>
      <c r="FQ51" s="87"/>
      <c r="FR51" s="87"/>
      <c r="FS51" s="87"/>
      <c r="FT51" s="87"/>
      <c r="FU51" s="87">
        <v>2</v>
      </c>
      <c r="FV51" s="87"/>
      <c r="FW51" s="87"/>
      <c r="FX51" s="87"/>
      <c r="FY51" s="87"/>
      <c r="FZ51" s="87"/>
      <c r="GA51" s="87"/>
      <c r="GB51" s="88">
        <v>50</v>
      </c>
      <c r="GC51" s="87"/>
      <c r="GD51" s="87"/>
      <c r="GE51" s="87">
        <v>20</v>
      </c>
      <c r="GF51" s="87"/>
      <c r="GG51" s="87"/>
      <c r="GH51" s="87"/>
      <c r="GI51" s="84">
        <f t="shared" si="10"/>
        <v>74</v>
      </c>
      <c r="GJ51" s="87"/>
      <c r="GK51" s="87"/>
      <c r="GL51" s="87"/>
      <c r="GM51" s="87"/>
      <c r="GN51" s="87"/>
      <c r="GO51" s="87"/>
      <c r="GP51" s="87"/>
      <c r="GQ51" s="87"/>
      <c r="GR51" s="87"/>
      <c r="GS51" s="87">
        <v>4</v>
      </c>
      <c r="GT51" s="87"/>
      <c r="GU51" s="87"/>
      <c r="GV51" s="87"/>
      <c r="GW51" s="87"/>
      <c r="GX51" s="87"/>
      <c r="GY51" s="88"/>
      <c r="GZ51" s="88"/>
      <c r="HA51" s="88"/>
      <c r="HB51" s="87"/>
      <c r="HC51" s="87"/>
      <c r="HD51" s="87"/>
      <c r="HE51" s="87"/>
      <c r="HF51" s="84">
        <f t="shared" si="11"/>
        <v>4</v>
      </c>
      <c r="HG51" s="84">
        <f t="shared" si="12"/>
        <v>80</v>
      </c>
      <c r="HH51" s="84">
        <f t="shared" si="13"/>
        <v>1494</v>
      </c>
      <c r="HI51" s="87">
        <v>20</v>
      </c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7"/>
      <c r="HY51" s="88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  <c r="IM51" s="84">
        <f t="shared" si="14"/>
        <v>20</v>
      </c>
      <c r="IN51" s="87"/>
      <c r="IO51" s="87"/>
      <c r="IP51" s="87"/>
      <c r="IQ51" s="87"/>
      <c r="IR51" s="87"/>
      <c r="IS51" s="87"/>
      <c r="IT51" s="88"/>
      <c r="IU51" s="87"/>
      <c r="IV51" s="87"/>
      <c r="IW51" s="87"/>
      <c r="IX51" s="87"/>
      <c r="IY51" s="87"/>
      <c r="IZ51" s="87"/>
      <c r="JA51" s="87"/>
      <c r="JB51" s="87">
        <v>20</v>
      </c>
      <c r="JC51" s="87"/>
      <c r="JD51" s="87"/>
      <c r="JE51" s="87"/>
      <c r="JF51" s="87"/>
      <c r="JG51" s="87"/>
      <c r="JH51" s="87"/>
      <c r="JI51" s="87"/>
      <c r="JJ51" s="87"/>
      <c r="JK51" s="87"/>
      <c r="JL51" s="84">
        <f t="shared" si="15"/>
        <v>20</v>
      </c>
      <c r="JM51" s="87"/>
      <c r="JN51" s="87"/>
      <c r="JO51" s="87"/>
      <c r="JP51" s="87"/>
      <c r="JQ51" s="87"/>
      <c r="JR51" s="87"/>
      <c r="JS51" s="87"/>
      <c r="JT51" s="87"/>
      <c r="JU51" s="87"/>
      <c r="JV51" s="87"/>
      <c r="JW51" s="87"/>
      <c r="JX51" s="87"/>
      <c r="JY51" s="87"/>
      <c r="JZ51" s="87"/>
      <c r="KA51" s="84">
        <f t="shared" si="16"/>
        <v>0</v>
      </c>
      <c r="KB51" s="84">
        <f t="shared" si="17"/>
        <v>40</v>
      </c>
      <c r="KC51" s="84">
        <f t="shared" si="18"/>
        <v>1534</v>
      </c>
      <c r="KD51" s="8">
        <f t="shared" si="23"/>
        <v>474</v>
      </c>
      <c r="KE51" s="8">
        <f t="shared" si="24"/>
        <v>16590</v>
      </c>
      <c r="KF51" s="7"/>
      <c r="KG51" s="7"/>
      <c r="KH51" s="7"/>
      <c r="KI51" s="7"/>
      <c r="KJ51" s="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</row>
    <row r="52" spans="1:319" s="5" customFormat="1" ht="34.5" hidden="1" customHeight="1" x14ac:dyDescent="0.2">
      <c r="A52" s="46" t="s">
        <v>253</v>
      </c>
      <c r="B52" s="24" t="s">
        <v>64</v>
      </c>
      <c r="C52" s="4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83"/>
      <c r="V52" s="84"/>
      <c r="W52" s="84"/>
      <c r="X52" s="84"/>
      <c r="Y52" s="84"/>
      <c r="Z52" s="85">
        <f t="shared" si="0"/>
        <v>0</v>
      </c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>
        <f t="shared" si="1"/>
        <v>0</v>
      </c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>
        <f t="shared" si="21"/>
        <v>0</v>
      </c>
      <c r="BV52" s="84">
        <f t="shared" si="22"/>
        <v>0</v>
      </c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>
        <f t="shared" si="4"/>
        <v>0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>
        <f t="shared" si="5"/>
        <v>0</v>
      </c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>
        <f t="shared" si="6"/>
        <v>0</v>
      </c>
      <c r="EN52" s="84">
        <f t="shared" si="7"/>
        <v>0</v>
      </c>
      <c r="EO52" s="84">
        <f t="shared" si="8"/>
        <v>0</v>
      </c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>
        <f t="shared" si="9"/>
        <v>0</v>
      </c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>
        <f t="shared" si="10"/>
        <v>0</v>
      </c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>
        <f t="shared" si="11"/>
        <v>0</v>
      </c>
      <c r="HG52" s="84">
        <f t="shared" si="12"/>
        <v>0</v>
      </c>
      <c r="HH52" s="84">
        <f t="shared" si="13"/>
        <v>0</v>
      </c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>
        <f t="shared" si="14"/>
        <v>0</v>
      </c>
      <c r="IN52" s="84"/>
      <c r="IO52" s="84"/>
      <c r="IP52" s="84"/>
      <c r="IQ52" s="84"/>
      <c r="IR52" s="84"/>
      <c r="IS52" s="84"/>
      <c r="IT52" s="84"/>
      <c r="IU52" s="84"/>
      <c r="IV52" s="84"/>
      <c r="IW52" s="84"/>
      <c r="IX52" s="84"/>
      <c r="IY52" s="84"/>
      <c r="IZ52" s="84"/>
      <c r="JA52" s="84"/>
      <c r="JB52" s="84"/>
      <c r="JC52" s="84"/>
      <c r="JD52" s="84"/>
      <c r="JE52" s="84"/>
      <c r="JF52" s="84"/>
      <c r="JG52" s="84"/>
      <c r="JH52" s="84"/>
      <c r="JI52" s="84"/>
      <c r="JJ52" s="84"/>
      <c r="JK52" s="84"/>
      <c r="JL52" s="84">
        <f t="shared" si="15"/>
        <v>0</v>
      </c>
      <c r="JM52" s="84"/>
      <c r="JN52" s="84"/>
      <c r="JO52" s="84"/>
      <c r="JP52" s="84"/>
      <c r="JQ52" s="84"/>
      <c r="JR52" s="84"/>
      <c r="JS52" s="84"/>
      <c r="JT52" s="84"/>
      <c r="JU52" s="84"/>
      <c r="JV52" s="84"/>
      <c r="JW52" s="84"/>
      <c r="JX52" s="84"/>
      <c r="JY52" s="84"/>
      <c r="JZ52" s="84"/>
      <c r="KA52" s="84">
        <f t="shared" si="16"/>
        <v>0</v>
      </c>
      <c r="KB52" s="84">
        <f t="shared" si="17"/>
        <v>0</v>
      </c>
      <c r="KC52" s="84">
        <f t="shared" si="18"/>
        <v>0</v>
      </c>
      <c r="KD52" s="8">
        <f t="shared" si="23"/>
        <v>0</v>
      </c>
      <c r="KE52" s="8">
        <f t="shared" si="24"/>
        <v>0</v>
      </c>
      <c r="KF52" s="7"/>
      <c r="KG52" s="7"/>
      <c r="KH52" s="7"/>
      <c r="KI52" s="7"/>
      <c r="KJ52" s="7"/>
      <c r="KK52" s="7"/>
      <c r="KL52" s="7"/>
      <c r="KM52" s="7"/>
      <c r="KN52" s="7"/>
      <c r="KO52" s="7"/>
      <c r="KP52" s="7"/>
      <c r="KQ52" s="7"/>
      <c r="KR52" s="7"/>
      <c r="KS52" s="7"/>
      <c r="KT52" s="7"/>
      <c r="KU52" s="7"/>
      <c r="KV52" s="7"/>
      <c r="KW52" s="7"/>
      <c r="KX52" s="7"/>
      <c r="KY52" s="7"/>
      <c r="KZ52" s="7"/>
      <c r="LA52" s="7"/>
      <c r="LB52" s="7"/>
      <c r="LC52" s="7"/>
      <c r="LD52" s="7"/>
      <c r="LE52" s="7"/>
      <c r="LF52" s="7"/>
      <c r="LG52" s="7"/>
    </row>
    <row r="53" spans="1:319" s="5" customFormat="1" ht="48" hidden="1" customHeight="1" x14ac:dyDescent="0.2">
      <c r="A53" s="45" t="s">
        <v>254</v>
      </c>
      <c r="B53" s="105" t="s">
        <v>65</v>
      </c>
      <c r="C53" s="37" t="s">
        <v>192</v>
      </c>
      <c r="D53" s="50">
        <v>328.7</v>
      </c>
      <c r="E53" s="50">
        <v>319.8</v>
      </c>
      <c r="F53" s="50">
        <v>270.7</v>
      </c>
      <c r="G53" s="50">
        <v>1444.8</v>
      </c>
      <c r="H53" s="50">
        <v>349.2</v>
      </c>
      <c r="I53" s="50">
        <v>518.70000000000005</v>
      </c>
      <c r="J53" s="50">
        <v>326.10000000000002</v>
      </c>
      <c r="K53" s="50">
        <v>327.10000000000002</v>
      </c>
      <c r="L53" s="50">
        <v>660.9</v>
      </c>
      <c r="M53" s="50">
        <v>332.5</v>
      </c>
      <c r="N53" s="50">
        <v>330.7</v>
      </c>
      <c r="O53" s="50">
        <v>306.2</v>
      </c>
      <c r="P53" s="50">
        <v>306.2</v>
      </c>
      <c r="Q53" s="50">
        <v>560.5</v>
      </c>
      <c r="R53" s="50">
        <v>511.7</v>
      </c>
      <c r="S53" s="50">
        <v>252</v>
      </c>
      <c r="T53" s="50">
        <v>255.5</v>
      </c>
      <c r="U53" s="83">
        <v>210.9</v>
      </c>
      <c r="V53" s="84">
        <v>373.8</v>
      </c>
      <c r="W53" s="84">
        <v>324</v>
      </c>
      <c r="X53" s="84">
        <v>282.8</v>
      </c>
      <c r="Y53" s="84">
        <v>336</v>
      </c>
      <c r="Z53" s="85">
        <f t="shared" si="0"/>
        <v>8928.7999999999975</v>
      </c>
      <c r="AA53" s="84">
        <v>273</v>
      </c>
      <c r="AB53" s="84">
        <v>418.5</v>
      </c>
      <c r="AC53" s="84">
        <v>74.900000000000006</v>
      </c>
      <c r="AD53" s="84">
        <v>505</v>
      </c>
      <c r="AE53" s="84">
        <v>512.5</v>
      </c>
      <c r="AF53" s="84">
        <v>292.89999999999998</v>
      </c>
      <c r="AG53" s="84">
        <v>216.6</v>
      </c>
      <c r="AH53" s="84">
        <v>252.6</v>
      </c>
      <c r="AI53" s="84">
        <v>278.8</v>
      </c>
      <c r="AJ53" s="84">
        <v>344.3</v>
      </c>
      <c r="AK53" s="84">
        <v>238.4</v>
      </c>
      <c r="AL53" s="84">
        <v>418.6</v>
      </c>
      <c r="AM53" s="84">
        <v>252.6</v>
      </c>
      <c r="AN53" s="84">
        <v>344.2</v>
      </c>
      <c r="AO53" s="84">
        <v>158.80000000000001</v>
      </c>
      <c r="AP53" s="84">
        <v>505.6</v>
      </c>
      <c r="AQ53" s="84">
        <v>256.3</v>
      </c>
      <c r="AR53" s="84">
        <v>339</v>
      </c>
      <c r="AS53" s="84">
        <v>341.5</v>
      </c>
      <c r="AT53" s="84">
        <v>334.6</v>
      </c>
      <c r="AU53" s="84">
        <v>319.60000000000002</v>
      </c>
      <c r="AV53" s="84">
        <v>325.8</v>
      </c>
      <c r="AW53" s="84">
        <f t="shared" si="1"/>
        <v>7004.1000000000022</v>
      </c>
      <c r="AX53" s="84">
        <v>316.2</v>
      </c>
      <c r="AY53" s="84">
        <v>341.2</v>
      </c>
      <c r="AZ53" s="84">
        <v>409</v>
      </c>
      <c r="BA53" s="84">
        <v>409</v>
      </c>
      <c r="BB53" s="84">
        <v>544</v>
      </c>
      <c r="BC53" s="84">
        <v>503.3</v>
      </c>
      <c r="BD53" s="84">
        <v>504.6</v>
      </c>
      <c r="BE53" s="84">
        <v>408.8</v>
      </c>
      <c r="BF53" s="84">
        <v>350.9</v>
      </c>
      <c r="BG53" s="84">
        <v>511.3</v>
      </c>
      <c r="BH53" s="84">
        <v>267.10000000000002</v>
      </c>
      <c r="BI53" s="84">
        <v>120.8</v>
      </c>
      <c r="BJ53" s="84">
        <v>101.9</v>
      </c>
      <c r="BK53" s="84">
        <v>414.4</v>
      </c>
      <c r="BL53" s="84">
        <v>208.8</v>
      </c>
      <c r="BM53" s="84">
        <v>207.1</v>
      </c>
      <c r="BN53" s="84">
        <v>255.7</v>
      </c>
      <c r="BO53" s="84"/>
      <c r="BP53" s="84">
        <v>266.2</v>
      </c>
      <c r="BQ53" s="84">
        <v>50.5</v>
      </c>
      <c r="BR53" s="84">
        <v>54.4</v>
      </c>
      <c r="BS53" s="84">
        <v>23.3</v>
      </c>
      <c r="BT53" s="84">
        <v>38.9</v>
      </c>
      <c r="BU53" s="84">
        <f t="shared" si="21"/>
        <v>5991.2</v>
      </c>
      <c r="BV53" s="84">
        <f t="shared" si="22"/>
        <v>21924.1</v>
      </c>
      <c r="BW53" s="84">
        <v>184.8</v>
      </c>
      <c r="BX53" s="84">
        <v>101.9</v>
      </c>
      <c r="BY53" s="84">
        <v>168.6</v>
      </c>
      <c r="BZ53" s="84">
        <v>124.2</v>
      </c>
      <c r="CA53" s="84">
        <v>236.5</v>
      </c>
      <c r="CB53" s="84">
        <v>170.5</v>
      </c>
      <c r="CC53" s="84">
        <v>294.89999999999998</v>
      </c>
      <c r="CD53" s="84">
        <v>84.9</v>
      </c>
      <c r="CE53" s="84">
        <v>118.4</v>
      </c>
      <c r="CF53" s="84">
        <v>165.4</v>
      </c>
      <c r="CG53" s="84">
        <v>253.9</v>
      </c>
      <c r="CH53" s="84">
        <v>291.39999999999998</v>
      </c>
      <c r="CI53" s="84">
        <v>264</v>
      </c>
      <c r="CJ53" s="84">
        <v>251.2</v>
      </c>
      <c r="CK53" s="84">
        <v>128.5</v>
      </c>
      <c r="CL53" s="84">
        <v>251.5</v>
      </c>
      <c r="CM53" s="84">
        <v>251.1</v>
      </c>
      <c r="CN53" s="84">
        <v>341.4</v>
      </c>
      <c r="CO53" s="84">
        <v>378.9</v>
      </c>
      <c r="CP53" s="84">
        <v>311.60000000000002</v>
      </c>
      <c r="CQ53" s="84">
        <v>39.4</v>
      </c>
      <c r="CR53" s="84">
        <v>50.7</v>
      </c>
      <c r="CS53" s="84">
        <f t="shared" si="4"/>
        <v>4463.7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>
        <f t="shared" si="5"/>
        <v>0</v>
      </c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>
        <f t="shared" si="6"/>
        <v>0</v>
      </c>
      <c r="EN53" s="84">
        <f t="shared" si="7"/>
        <v>4463.7</v>
      </c>
      <c r="EO53" s="84">
        <f t="shared" si="8"/>
        <v>26387.8</v>
      </c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>
        <f t="shared" si="9"/>
        <v>0</v>
      </c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>
        <f t="shared" si="10"/>
        <v>0</v>
      </c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>
        <f t="shared" si="11"/>
        <v>0</v>
      </c>
      <c r="HG53" s="84">
        <f t="shared" si="12"/>
        <v>0</v>
      </c>
      <c r="HH53" s="84">
        <f t="shared" si="13"/>
        <v>26387.8</v>
      </c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>
        <f t="shared" si="14"/>
        <v>0</v>
      </c>
      <c r="IN53" s="84"/>
      <c r="IO53" s="84"/>
      <c r="IP53" s="84"/>
      <c r="IQ53" s="84"/>
      <c r="IR53" s="84"/>
      <c r="IS53" s="84"/>
      <c r="IT53" s="84"/>
      <c r="IU53" s="84"/>
      <c r="IV53" s="84"/>
      <c r="IW53" s="84"/>
      <c r="IX53" s="84"/>
      <c r="IY53" s="84"/>
      <c r="IZ53" s="84"/>
      <c r="JA53" s="84"/>
      <c r="JB53" s="84"/>
      <c r="JC53" s="84"/>
      <c r="JD53" s="84"/>
      <c r="JE53" s="84"/>
      <c r="JF53" s="84"/>
      <c r="JG53" s="84"/>
      <c r="JH53" s="84"/>
      <c r="JI53" s="84"/>
      <c r="JJ53" s="84"/>
      <c r="JK53" s="84"/>
      <c r="JL53" s="84">
        <f t="shared" si="15"/>
        <v>0</v>
      </c>
      <c r="JM53" s="84"/>
      <c r="JN53" s="84"/>
      <c r="JO53" s="84"/>
      <c r="JP53" s="84"/>
      <c r="JQ53" s="84"/>
      <c r="JR53" s="84"/>
      <c r="JS53" s="84"/>
      <c r="JT53" s="84"/>
      <c r="JU53" s="84"/>
      <c r="JV53" s="84"/>
      <c r="JW53" s="84"/>
      <c r="JX53" s="84"/>
      <c r="JY53" s="84"/>
      <c r="JZ53" s="84"/>
      <c r="KA53" s="84">
        <f t="shared" si="16"/>
        <v>0</v>
      </c>
      <c r="KB53" s="84">
        <f t="shared" si="17"/>
        <v>0</v>
      </c>
      <c r="KC53" s="84">
        <f t="shared" si="18"/>
        <v>26387.8</v>
      </c>
      <c r="KD53" s="8">
        <f t="shared" si="23"/>
        <v>1592.4000000000003</v>
      </c>
      <c r="KE53" s="8">
        <f t="shared" si="24"/>
        <v>192361.92000000004</v>
      </c>
      <c r="KF53" s="7"/>
      <c r="KG53" s="7"/>
      <c r="KH53" s="7"/>
      <c r="KI53" s="7"/>
      <c r="KJ53" s="7"/>
      <c r="KK53" s="7"/>
      <c r="KL53" s="7"/>
      <c r="KM53" s="7"/>
      <c r="KN53" s="7"/>
      <c r="KO53" s="7"/>
      <c r="KP53" s="7"/>
      <c r="KQ53" s="7"/>
      <c r="KR53" s="7"/>
      <c r="KS53" s="7"/>
      <c r="KT53" s="7"/>
      <c r="KU53" s="7"/>
      <c r="KV53" s="7"/>
      <c r="KW53" s="7"/>
      <c r="KX53" s="7"/>
      <c r="KY53" s="7"/>
      <c r="KZ53" s="7"/>
      <c r="LA53" s="7"/>
      <c r="LB53" s="7"/>
      <c r="LC53" s="7"/>
      <c r="LD53" s="7"/>
      <c r="LE53" s="7"/>
      <c r="LF53" s="7"/>
      <c r="LG53" s="7"/>
    </row>
    <row r="54" spans="1:319" s="5" customFormat="1" ht="32.25" hidden="1" customHeight="1" x14ac:dyDescent="0.2">
      <c r="A54" s="45" t="s">
        <v>255</v>
      </c>
      <c r="B54" s="26" t="s">
        <v>50</v>
      </c>
      <c r="C54" s="37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83"/>
      <c r="V54" s="84"/>
      <c r="W54" s="84"/>
      <c r="X54" s="84"/>
      <c r="Y54" s="84"/>
      <c r="Z54" s="85">
        <f t="shared" si="0"/>
        <v>0</v>
      </c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>
        <f t="shared" si="1"/>
        <v>0</v>
      </c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>
        <f t="shared" si="21"/>
        <v>0</v>
      </c>
      <c r="BV54" s="84">
        <f t="shared" si="22"/>
        <v>0</v>
      </c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>
        <f t="shared" si="4"/>
        <v>0</v>
      </c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>
        <f t="shared" si="5"/>
        <v>0</v>
      </c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>
        <f t="shared" si="6"/>
        <v>0</v>
      </c>
      <c r="EN54" s="84">
        <f t="shared" si="7"/>
        <v>0</v>
      </c>
      <c r="EO54" s="84">
        <f t="shared" si="8"/>
        <v>0</v>
      </c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>
        <f t="shared" si="9"/>
        <v>0</v>
      </c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>
        <f t="shared" si="10"/>
        <v>0</v>
      </c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>
        <f t="shared" si="11"/>
        <v>0</v>
      </c>
      <c r="HG54" s="84">
        <f t="shared" si="12"/>
        <v>0</v>
      </c>
      <c r="HH54" s="84">
        <f t="shared" si="13"/>
        <v>0</v>
      </c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>
        <f t="shared" si="14"/>
        <v>0</v>
      </c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/>
      <c r="IY54" s="84"/>
      <c r="IZ54" s="84"/>
      <c r="JA54" s="84"/>
      <c r="JB54" s="84"/>
      <c r="JC54" s="84"/>
      <c r="JD54" s="84"/>
      <c r="JE54" s="84"/>
      <c r="JF54" s="84"/>
      <c r="JG54" s="84"/>
      <c r="JH54" s="84"/>
      <c r="JI54" s="84"/>
      <c r="JJ54" s="84"/>
      <c r="JK54" s="84"/>
      <c r="JL54" s="84">
        <f t="shared" si="15"/>
        <v>0</v>
      </c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/>
      <c r="KA54" s="84">
        <f t="shared" si="16"/>
        <v>0</v>
      </c>
      <c r="KB54" s="84">
        <f t="shared" si="17"/>
        <v>0</v>
      </c>
      <c r="KC54" s="84">
        <f t="shared" si="18"/>
        <v>0</v>
      </c>
      <c r="KD54" s="8">
        <f t="shared" si="23"/>
        <v>0</v>
      </c>
      <c r="KE54" s="8">
        <f t="shared" si="24"/>
        <v>0</v>
      </c>
      <c r="KF54" s="7"/>
      <c r="KG54" s="7"/>
      <c r="KH54" s="7"/>
      <c r="KI54" s="7"/>
      <c r="KJ54" s="7"/>
      <c r="KK54" s="7"/>
      <c r="KL54" s="7"/>
      <c r="KM54" s="7"/>
      <c r="KN54" s="7"/>
      <c r="KO54" s="7"/>
      <c r="KP54" s="7"/>
      <c r="KQ54" s="7"/>
      <c r="KR54" s="7"/>
      <c r="KS54" s="7"/>
      <c r="KT54" s="7"/>
      <c r="KU54" s="7"/>
      <c r="KV54" s="7"/>
      <c r="KW54" s="7"/>
      <c r="KX54" s="7"/>
      <c r="KY54" s="7"/>
      <c r="KZ54" s="7"/>
      <c r="LA54" s="7"/>
      <c r="LB54" s="7"/>
      <c r="LC54" s="7"/>
      <c r="LD54" s="7"/>
      <c r="LE54" s="7"/>
      <c r="LF54" s="7"/>
      <c r="LG54" s="7"/>
    </row>
    <row r="55" spans="1:319" s="5" customFormat="1" ht="33.75" hidden="1" customHeight="1" x14ac:dyDescent="0.2">
      <c r="A55" s="45" t="s">
        <v>256</v>
      </c>
      <c r="B55" s="25" t="s">
        <v>66</v>
      </c>
      <c r="C55" s="37" t="s">
        <v>183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83"/>
      <c r="V55" s="84"/>
      <c r="W55" s="84"/>
      <c r="X55" s="84"/>
      <c r="Y55" s="84"/>
      <c r="Z55" s="85">
        <f t="shared" si="0"/>
        <v>0</v>
      </c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>
        <f t="shared" si="1"/>
        <v>0</v>
      </c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>
        <v>74</v>
      </c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>
        <f t="shared" si="21"/>
        <v>74</v>
      </c>
      <c r="BV55" s="84">
        <f t="shared" si="22"/>
        <v>74</v>
      </c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>
        <f t="shared" si="4"/>
        <v>0</v>
      </c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>
        <f t="shared" si="5"/>
        <v>0</v>
      </c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>
        <f t="shared" si="6"/>
        <v>0</v>
      </c>
      <c r="EN55" s="84">
        <f t="shared" si="7"/>
        <v>0</v>
      </c>
      <c r="EO55" s="84">
        <f t="shared" si="8"/>
        <v>74</v>
      </c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>
        <f t="shared" si="9"/>
        <v>0</v>
      </c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>
        <f t="shared" si="10"/>
        <v>0</v>
      </c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>
        <f t="shared" si="11"/>
        <v>0</v>
      </c>
      <c r="HG55" s="84">
        <f t="shared" si="12"/>
        <v>0</v>
      </c>
      <c r="HH55" s="84">
        <f t="shared" si="13"/>
        <v>74</v>
      </c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>
        <f t="shared" si="14"/>
        <v>0</v>
      </c>
      <c r="IN55" s="84"/>
      <c r="IO55" s="84"/>
      <c r="IP55" s="84"/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>
        <f t="shared" si="15"/>
        <v>0</v>
      </c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>
        <f t="shared" si="16"/>
        <v>0</v>
      </c>
      <c r="KB55" s="84">
        <f t="shared" si="17"/>
        <v>0</v>
      </c>
      <c r="KC55" s="84">
        <f t="shared" si="18"/>
        <v>74</v>
      </c>
      <c r="KD55" s="8">
        <f t="shared" si="23"/>
        <v>0</v>
      </c>
      <c r="KE55" s="8">
        <f t="shared" si="24"/>
        <v>0</v>
      </c>
      <c r="KF55" s="7"/>
      <c r="KG55" s="7"/>
      <c r="KH55" s="7"/>
      <c r="KI55" s="7"/>
      <c r="KJ55" s="7"/>
      <c r="KK55" s="7"/>
      <c r="KL55" s="7"/>
      <c r="KM55" s="7"/>
      <c r="KN55" s="7"/>
      <c r="KO55" s="7"/>
      <c r="KP55" s="7"/>
      <c r="KQ55" s="7"/>
      <c r="KR55" s="7"/>
      <c r="KS55" s="7"/>
      <c r="KT55" s="7"/>
      <c r="KU55" s="7"/>
      <c r="KV55" s="7"/>
      <c r="KW55" s="7"/>
      <c r="KX55" s="7"/>
      <c r="KY55" s="7"/>
      <c r="KZ55" s="7"/>
      <c r="LA55" s="7"/>
      <c r="LB55" s="7"/>
      <c r="LC55" s="7"/>
      <c r="LD55" s="7"/>
      <c r="LE55" s="7"/>
      <c r="LF55" s="7"/>
      <c r="LG55" s="7"/>
    </row>
    <row r="56" spans="1:319" s="5" customFormat="1" ht="52.5" hidden="1" customHeight="1" x14ac:dyDescent="0.2">
      <c r="A56" s="48" t="s">
        <v>257</v>
      </c>
      <c r="B56" s="24" t="s">
        <v>67</v>
      </c>
      <c r="C56" s="36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83"/>
      <c r="V56" s="84"/>
      <c r="W56" s="84"/>
      <c r="X56" s="84"/>
      <c r="Y56" s="84"/>
      <c r="Z56" s="85">
        <f t="shared" si="0"/>
        <v>0</v>
      </c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>
        <f t="shared" si="1"/>
        <v>0</v>
      </c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>
        <f t="shared" si="21"/>
        <v>0</v>
      </c>
      <c r="BV56" s="84">
        <f t="shared" si="22"/>
        <v>0</v>
      </c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>
        <f t="shared" si="4"/>
        <v>0</v>
      </c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>
        <f t="shared" si="5"/>
        <v>0</v>
      </c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>
        <f t="shared" si="6"/>
        <v>0</v>
      </c>
      <c r="EN56" s="84">
        <f t="shared" si="7"/>
        <v>0</v>
      </c>
      <c r="EO56" s="84">
        <f t="shared" si="8"/>
        <v>0</v>
      </c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>
        <f t="shared" si="9"/>
        <v>0</v>
      </c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>
        <f t="shared" si="10"/>
        <v>0</v>
      </c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>
        <f t="shared" si="11"/>
        <v>0</v>
      </c>
      <c r="HG56" s="84">
        <f t="shared" si="12"/>
        <v>0</v>
      </c>
      <c r="HH56" s="84">
        <f t="shared" si="13"/>
        <v>0</v>
      </c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>
        <f t="shared" si="14"/>
        <v>0</v>
      </c>
      <c r="IN56" s="84"/>
      <c r="IO56" s="84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>
        <f t="shared" si="15"/>
        <v>0</v>
      </c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>
        <f t="shared" si="16"/>
        <v>0</v>
      </c>
      <c r="KB56" s="84">
        <f t="shared" si="17"/>
        <v>0</v>
      </c>
      <c r="KC56" s="84">
        <f t="shared" si="18"/>
        <v>0</v>
      </c>
      <c r="KD56" s="8">
        <f t="shared" si="23"/>
        <v>0</v>
      </c>
      <c r="KE56" s="8">
        <f t="shared" si="24"/>
        <v>0</v>
      </c>
      <c r="KF56" s="7"/>
      <c r="KG56" s="7"/>
      <c r="KH56" s="7"/>
      <c r="KI56" s="7"/>
      <c r="KJ56" s="7"/>
      <c r="KK56" s="7"/>
      <c r="KL56" s="7"/>
      <c r="KM56" s="7"/>
      <c r="KN56" s="7"/>
      <c r="KO56" s="7"/>
      <c r="KP56" s="7"/>
      <c r="KQ56" s="7"/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</row>
    <row r="57" spans="1:319" s="5" customFormat="1" ht="51" hidden="1" x14ac:dyDescent="0.2">
      <c r="A57" s="45" t="s">
        <v>258</v>
      </c>
      <c r="B57" s="25" t="s">
        <v>68</v>
      </c>
      <c r="C57" s="37" t="s">
        <v>193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83"/>
      <c r="V57" s="84"/>
      <c r="W57" s="84"/>
      <c r="X57" s="84"/>
      <c r="Y57" s="84"/>
      <c r="Z57" s="85">
        <f t="shared" si="0"/>
        <v>0</v>
      </c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>
        <f t="shared" si="1"/>
        <v>0</v>
      </c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>
        <v>60.24</v>
      </c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>
        <f t="shared" si="21"/>
        <v>60.24</v>
      </c>
      <c r="BV57" s="84">
        <f t="shared" si="22"/>
        <v>60.24</v>
      </c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>
        <f t="shared" si="4"/>
        <v>0</v>
      </c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>
        <f t="shared" si="5"/>
        <v>0</v>
      </c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>
        <f t="shared" si="6"/>
        <v>0</v>
      </c>
      <c r="EN57" s="84">
        <f t="shared" si="7"/>
        <v>0</v>
      </c>
      <c r="EO57" s="84">
        <f t="shared" si="8"/>
        <v>60.24</v>
      </c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>
        <f t="shared" si="9"/>
        <v>0</v>
      </c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>
        <f t="shared" si="10"/>
        <v>0</v>
      </c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>
        <f t="shared" si="11"/>
        <v>0</v>
      </c>
      <c r="HG57" s="84">
        <f t="shared" si="12"/>
        <v>0</v>
      </c>
      <c r="HH57" s="84">
        <f t="shared" si="13"/>
        <v>60.24</v>
      </c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>
        <f t="shared" si="14"/>
        <v>0</v>
      </c>
      <c r="IN57" s="84"/>
      <c r="IO57" s="84"/>
      <c r="IP57" s="84"/>
      <c r="IQ57" s="84"/>
      <c r="IR57" s="84"/>
      <c r="IS57" s="84"/>
      <c r="IT57" s="84"/>
      <c r="IU57" s="84"/>
      <c r="IV57" s="84"/>
      <c r="IW57" s="84"/>
      <c r="IX57" s="84"/>
      <c r="IY57" s="84"/>
      <c r="IZ57" s="84"/>
      <c r="JA57" s="84"/>
      <c r="JB57" s="84"/>
      <c r="JC57" s="84"/>
      <c r="JD57" s="84"/>
      <c r="JE57" s="84"/>
      <c r="JF57" s="84"/>
      <c r="JG57" s="84"/>
      <c r="JH57" s="84"/>
      <c r="JI57" s="84"/>
      <c r="JJ57" s="84"/>
      <c r="JK57" s="84"/>
      <c r="JL57" s="84">
        <f t="shared" si="15"/>
        <v>0</v>
      </c>
      <c r="JM57" s="84"/>
      <c r="JN57" s="84"/>
      <c r="JO57" s="84"/>
      <c r="JP57" s="84"/>
      <c r="JQ57" s="84"/>
      <c r="JR57" s="84"/>
      <c r="JS57" s="84"/>
      <c r="JT57" s="84"/>
      <c r="JU57" s="84"/>
      <c r="JV57" s="84"/>
      <c r="JW57" s="84"/>
      <c r="JX57" s="84"/>
      <c r="JY57" s="84"/>
      <c r="JZ57" s="84"/>
      <c r="KA57" s="84">
        <f t="shared" si="16"/>
        <v>0</v>
      </c>
      <c r="KB57" s="84">
        <f t="shared" si="17"/>
        <v>0</v>
      </c>
      <c r="KC57" s="84">
        <f t="shared" si="18"/>
        <v>60.24</v>
      </c>
      <c r="KD57" s="8">
        <f t="shared" si="23"/>
        <v>0</v>
      </c>
      <c r="KE57" s="8">
        <f t="shared" si="24"/>
        <v>0</v>
      </c>
      <c r="KF57" s="7"/>
      <c r="KG57" s="7"/>
      <c r="KH57" s="7"/>
      <c r="KI57" s="7"/>
      <c r="KJ57" s="7"/>
      <c r="KK57" s="7"/>
      <c r="KL57" s="7"/>
      <c r="KM57" s="7"/>
      <c r="KN57" s="7"/>
      <c r="KO57" s="7"/>
      <c r="KP57" s="7"/>
      <c r="KQ57" s="7"/>
      <c r="KR57" s="7"/>
      <c r="KS57" s="7"/>
      <c r="KT57" s="7"/>
      <c r="KU57" s="7"/>
      <c r="KV57" s="7"/>
      <c r="KW57" s="7"/>
      <c r="KX57" s="7"/>
      <c r="KY57" s="7"/>
      <c r="KZ57" s="7"/>
      <c r="LA57" s="7"/>
      <c r="LB57" s="7"/>
      <c r="LC57" s="7"/>
      <c r="LD57" s="7"/>
      <c r="LE57" s="7"/>
      <c r="LF57" s="7"/>
      <c r="LG57" s="7"/>
    </row>
    <row r="58" spans="1:319" s="5" customFormat="1" ht="18.75" hidden="1" customHeight="1" x14ac:dyDescent="0.2">
      <c r="A58" s="45" t="s">
        <v>259</v>
      </c>
      <c r="B58" s="26" t="s">
        <v>69</v>
      </c>
      <c r="C58" s="37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83"/>
      <c r="V58" s="84"/>
      <c r="W58" s="84"/>
      <c r="X58" s="84"/>
      <c r="Y58" s="84"/>
      <c r="Z58" s="85">
        <f t="shared" si="0"/>
        <v>0</v>
      </c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>
        <f t="shared" si="1"/>
        <v>0</v>
      </c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>
        <f t="shared" si="21"/>
        <v>0</v>
      </c>
      <c r="BV58" s="84">
        <f t="shared" si="22"/>
        <v>0</v>
      </c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>
        <f t="shared" si="4"/>
        <v>0</v>
      </c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>
        <f t="shared" si="5"/>
        <v>0</v>
      </c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>
        <f t="shared" si="6"/>
        <v>0</v>
      </c>
      <c r="EN58" s="84">
        <f t="shared" si="7"/>
        <v>0</v>
      </c>
      <c r="EO58" s="84">
        <f t="shared" si="8"/>
        <v>0</v>
      </c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>
        <f t="shared" si="9"/>
        <v>0</v>
      </c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>
        <f t="shared" si="10"/>
        <v>0</v>
      </c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>
        <f t="shared" si="11"/>
        <v>0</v>
      </c>
      <c r="HG58" s="84">
        <f t="shared" si="12"/>
        <v>0</v>
      </c>
      <c r="HH58" s="84">
        <f t="shared" si="13"/>
        <v>0</v>
      </c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>
        <f t="shared" si="14"/>
        <v>0</v>
      </c>
      <c r="IN58" s="84"/>
      <c r="IO58" s="84"/>
      <c r="IP58" s="84"/>
      <c r="IQ58" s="84"/>
      <c r="IR58" s="84"/>
      <c r="IS58" s="84"/>
      <c r="IT58" s="84"/>
      <c r="IU58" s="84"/>
      <c r="IV58" s="84"/>
      <c r="IW58" s="84"/>
      <c r="IX58" s="84"/>
      <c r="IY58" s="84"/>
      <c r="IZ58" s="84"/>
      <c r="JA58" s="84"/>
      <c r="JB58" s="84"/>
      <c r="JC58" s="84"/>
      <c r="JD58" s="84"/>
      <c r="JE58" s="84"/>
      <c r="JF58" s="84"/>
      <c r="JG58" s="84"/>
      <c r="JH58" s="84"/>
      <c r="JI58" s="84"/>
      <c r="JJ58" s="84"/>
      <c r="JK58" s="84"/>
      <c r="JL58" s="84">
        <f t="shared" si="15"/>
        <v>0</v>
      </c>
      <c r="JM58" s="84"/>
      <c r="JN58" s="84"/>
      <c r="JO58" s="84"/>
      <c r="JP58" s="84"/>
      <c r="JQ58" s="84"/>
      <c r="JR58" s="84"/>
      <c r="JS58" s="84"/>
      <c r="JT58" s="84"/>
      <c r="JU58" s="84"/>
      <c r="JV58" s="84"/>
      <c r="JW58" s="84"/>
      <c r="JX58" s="84"/>
      <c r="JY58" s="84"/>
      <c r="JZ58" s="84"/>
      <c r="KA58" s="84">
        <f t="shared" si="16"/>
        <v>0</v>
      </c>
      <c r="KB58" s="84">
        <f t="shared" si="17"/>
        <v>0</v>
      </c>
      <c r="KC58" s="84">
        <f t="shared" si="18"/>
        <v>0</v>
      </c>
      <c r="KD58" s="8">
        <f t="shared" si="23"/>
        <v>0</v>
      </c>
      <c r="KE58" s="8">
        <f t="shared" si="24"/>
        <v>0</v>
      </c>
      <c r="KF58" s="7"/>
      <c r="KG58" s="7"/>
      <c r="KH58" s="7"/>
      <c r="KI58" s="7"/>
      <c r="KJ58" s="7"/>
      <c r="KK58" s="7"/>
      <c r="KL58" s="7"/>
      <c r="KM58" s="7"/>
      <c r="KN58" s="7"/>
      <c r="KO58" s="7"/>
      <c r="KP58" s="7"/>
      <c r="KQ58" s="7"/>
      <c r="KR58" s="7"/>
      <c r="KS58" s="7"/>
      <c r="KT58" s="7"/>
      <c r="KU58" s="7"/>
      <c r="KV58" s="7"/>
      <c r="KW58" s="7"/>
      <c r="KX58" s="7"/>
      <c r="KY58" s="7"/>
      <c r="KZ58" s="7"/>
      <c r="LA58" s="7"/>
      <c r="LB58" s="7"/>
      <c r="LC58" s="7"/>
      <c r="LD58" s="7"/>
      <c r="LE58" s="7"/>
      <c r="LF58" s="7"/>
      <c r="LG58" s="7"/>
    </row>
    <row r="59" spans="1:319" s="5" customFormat="1" ht="18.75" hidden="1" customHeight="1" x14ac:dyDescent="0.2">
      <c r="A59" s="45" t="s">
        <v>260</v>
      </c>
      <c r="B59" s="31" t="s">
        <v>70</v>
      </c>
      <c r="C59" s="37" t="s">
        <v>8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83"/>
      <c r="V59" s="84"/>
      <c r="W59" s="84"/>
      <c r="X59" s="84"/>
      <c r="Y59" s="84"/>
      <c r="Z59" s="85">
        <f t="shared" si="0"/>
        <v>0</v>
      </c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>
        <f t="shared" si="1"/>
        <v>0</v>
      </c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>
        <v>858</v>
      </c>
      <c r="BJ59" s="84">
        <v>1</v>
      </c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>
        <f t="shared" si="21"/>
        <v>859</v>
      </c>
      <c r="BV59" s="84">
        <f t="shared" si="22"/>
        <v>859</v>
      </c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>
        <f t="shared" si="4"/>
        <v>0</v>
      </c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>
        <f t="shared" si="5"/>
        <v>0</v>
      </c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>
        <f t="shared" si="6"/>
        <v>0</v>
      </c>
      <c r="EN59" s="84">
        <f t="shared" si="7"/>
        <v>0</v>
      </c>
      <c r="EO59" s="84">
        <f t="shared" si="8"/>
        <v>859</v>
      </c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>
        <f t="shared" si="9"/>
        <v>0</v>
      </c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>
        <f t="shared" si="10"/>
        <v>0</v>
      </c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>
        <f t="shared" si="11"/>
        <v>0</v>
      </c>
      <c r="HG59" s="84">
        <f t="shared" si="12"/>
        <v>0</v>
      </c>
      <c r="HH59" s="84">
        <f t="shared" si="13"/>
        <v>859</v>
      </c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>
        <f t="shared" si="14"/>
        <v>0</v>
      </c>
      <c r="IN59" s="84"/>
      <c r="IO59" s="84"/>
      <c r="IP59" s="84"/>
      <c r="IQ59" s="84"/>
      <c r="IR59" s="84"/>
      <c r="IS59" s="84"/>
      <c r="IT59" s="84"/>
      <c r="IU59" s="84"/>
      <c r="IV59" s="84"/>
      <c r="IW59" s="84"/>
      <c r="IX59" s="84"/>
      <c r="IY59" s="84"/>
      <c r="IZ59" s="84"/>
      <c r="JA59" s="84"/>
      <c r="JB59" s="84"/>
      <c r="JC59" s="84"/>
      <c r="JD59" s="84"/>
      <c r="JE59" s="84"/>
      <c r="JF59" s="84"/>
      <c r="JG59" s="84"/>
      <c r="JH59" s="84"/>
      <c r="JI59" s="84"/>
      <c r="JJ59" s="84"/>
      <c r="JK59" s="84"/>
      <c r="JL59" s="84">
        <f t="shared" si="15"/>
        <v>0</v>
      </c>
      <c r="JM59" s="84"/>
      <c r="JN59" s="84"/>
      <c r="JO59" s="84"/>
      <c r="JP59" s="84"/>
      <c r="JQ59" s="84"/>
      <c r="JR59" s="84"/>
      <c r="JS59" s="84"/>
      <c r="JT59" s="84"/>
      <c r="JU59" s="84"/>
      <c r="JV59" s="84"/>
      <c r="JW59" s="84"/>
      <c r="JX59" s="84"/>
      <c r="JY59" s="84"/>
      <c r="JZ59" s="84"/>
      <c r="KA59" s="84">
        <f t="shared" si="16"/>
        <v>0</v>
      </c>
      <c r="KB59" s="84">
        <f t="shared" si="17"/>
        <v>0</v>
      </c>
      <c r="KC59" s="84">
        <f t="shared" si="18"/>
        <v>859</v>
      </c>
      <c r="KD59" s="8">
        <f t="shared" si="23"/>
        <v>1</v>
      </c>
      <c r="KE59" s="8">
        <f t="shared" si="24"/>
        <v>858</v>
      </c>
      <c r="KF59" s="7"/>
      <c r="KG59" s="7"/>
      <c r="KH59" s="7"/>
      <c r="KI59" s="7"/>
      <c r="KJ59" s="7"/>
      <c r="KK59" s="7"/>
      <c r="KL59" s="7"/>
      <c r="KM59" s="7"/>
      <c r="KN59" s="7"/>
      <c r="KO59" s="7"/>
      <c r="KP59" s="7"/>
      <c r="KQ59" s="7"/>
      <c r="KR59" s="7"/>
      <c r="KS59" s="7"/>
      <c r="KT59" s="7"/>
      <c r="KU59" s="7"/>
      <c r="KV59" s="7"/>
      <c r="KW59" s="7"/>
      <c r="KX59" s="7"/>
      <c r="KY59" s="7"/>
      <c r="KZ59" s="7"/>
      <c r="LA59" s="7"/>
      <c r="LB59" s="7"/>
      <c r="LC59" s="7"/>
      <c r="LD59" s="7"/>
      <c r="LE59" s="7"/>
      <c r="LF59" s="7"/>
      <c r="LG59" s="7"/>
    </row>
    <row r="60" spans="1:319" s="5" customFormat="1" ht="18.75" hidden="1" customHeight="1" x14ac:dyDescent="0.2">
      <c r="A60" s="45" t="s">
        <v>261</v>
      </c>
      <c r="B60" s="31" t="s">
        <v>71</v>
      </c>
      <c r="C60" s="37" t="s">
        <v>183</v>
      </c>
      <c r="D60" s="87"/>
      <c r="E60" s="87"/>
      <c r="F60" s="87"/>
      <c r="G60" s="87"/>
      <c r="H60" s="87">
        <v>20</v>
      </c>
      <c r="I60" s="87"/>
      <c r="J60" s="87"/>
      <c r="K60" s="87"/>
      <c r="L60" s="87"/>
      <c r="M60" s="87"/>
      <c r="N60" s="87"/>
      <c r="O60" s="87">
        <v>1</v>
      </c>
      <c r="P60" s="87"/>
      <c r="Q60" s="87"/>
      <c r="R60" s="87"/>
      <c r="S60" s="87"/>
      <c r="T60" s="87"/>
      <c r="U60" s="87"/>
      <c r="V60" s="87"/>
      <c r="W60" s="87"/>
      <c r="X60" s="87"/>
      <c r="Y60" s="87">
        <v>1</v>
      </c>
      <c r="Z60" s="85">
        <f t="shared" si="0"/>
        <v>22</v>
      </c>
      <c r="AA60" s="87"/>
      <c r="AB60" s="90"/>
      <c r="AC60" s="87"/>
      <c r="AD60" s="87"/>
      <c r="AE60" s="87"/>
      <c r="AF60" s="87"/>
      <c r="AG60" s="87"/>
      <c r="AH60" s="87"/>
      <c r="AI60" s="87"/>
      <c r="AJ60" s="87"/>
      <c r="AK60" s="87"/>
      <c r="AL60" s="87">
        <v>2</v>
      </c>
      <c r="AM60" s="87">
        <v>20</v>
      </c>
      <c r="AN60" s="87"/>
      <c r="AO60" s="87"/>
      <c r="AP60" s="87"/>
      <c r="AQ60" s="87"/>
      <c r="AR60" s="87">
        <v>20</v>
      </c>
      <c r="AS60" s="87"/>
      <c r="AT60" s="87"/>
      <c r="AU60" s="93"/>
      <c r="AV60" s="93"/>
      <c r="AW60" s="84">
        <f t="shared" si="1"/>
        <v>42</v>
      </c>
      <c r="AX60" s="93"/>
      <c r="AY60" s="88"/>
      <c r="AZ60" s="87">
        <v>30</v>
      </c>
      <c r="BA60" s="87">
        <v>20</v>
      </c>
      <c r="BB60" s="87"/>
      <c r="BC60" s="87"/>
      <c r="BD60" s="87"/>
      <c r="BE60" s="87"/>
      <c r="BF60" s="87"/>
      <c r="BG60" s="87"/>
      <c r="BH60" s="87"/>
      <c r="BI60" s="87">
        <v>515</v>
      </c>
      <c r="BJ60" s="87"/>
      <c r="BK60" s="87">
        <v>2</v>
      </c>
      <c r="BL60" s="87">
        <v>10</v>
      </c>
      <c r="BM60" s="87">
        <v>10</v>
      </c>
      <c r="BN60" s="87"/>
      <c r="BO60" s="87"/>
      <c r="BP60" s="87"/>
      <c r="BQ60" s="87"/>
      <c r="BR60" s="87"/>
      <c r="BS60" s="87"/>
      <c r="BT60" s="88"/>
      <c r="BU60" s="84">
        <f t="shared" si="21"/>
        <v>587</v>
      </c>
      <c r="BV60" s="84">
        <f t="shared" si="22"/>
        <v>651</v>
      </c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>
        <v>2</v>
      </c>
      <c r="CK60" s="87">
        <v>2</v>
      </c>
      <c r="CL60" s="87"/>
      <c r="CM60" s="87"/>
      <c r="CN60" s="87"/>
      <c r="CO60" s="87"/>
      <c r="CP60" s="87"/>
      <c r="CQ60" s="87"/>
      <c r="CR60" s="87"/>
      <c r="CS60" s="84">
        <f t="shared" si="4"/>
        <v>4</v>
      </c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8"/>
      <c r="DP60" s="84">
        <f t="shared" si="5"/>
        <v>0</v>
      </c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8"/>
      <c r="EL60" s="88"/>
      <c r="EM60" s="84">
        <f t="shared" si="6"/>
        <v>0</v>
      </c>
      <c r="EN60" s="84">
        <f t="shared" si="7"/>
        <v>4</v>
      </c>
      <c r="EO60" s="84">
        <f t="shared" si="8"/>
        <v>655</v>
      </c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8"/>
      <c r="FF60" s="87"/>
      <c r="FG60" s="87"/>
      <c r="FH60" s="87"/>
      <c r="FI60" s="87"/>
      <c r="FJ60" s="87"/>
      <c r="FK60" s="87"/>
      <c r="FL60" s="84">
        <f t="shared" si="9"/>
        <v>0</v>
      </c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8"/>
      <c r="GC60" s="87">
        <v>1</v>
      </c>
      <c r="GD60" s="87"/>
      <c r="GE60" s="87"/>
      <c r="GF60" s="87"/>
      <c r="GG60" s="87"/>
      <c r="GH60" s="87"/>
      <c r="GI60" s="84">
        <f t="shared" si="10"/>
        <v>1</v>
      </c>
      <c r="GJ60" s="87"/>
      <c r="GK60" s="87"/>
      <c r="GL60" s="87"/>
      <c r="GM60" s="87"/>
      <c r="GN60" s="87">
        <v>30</v>
      </c>
      <c r="GO60" s="87">
        <v>20</v>
      </c>
      <c r="GP60" s="87">
        <v>10</v>
      </c>
      <c r="GQ60" s="87">
        <v>10</v>
      </c>
      <c r="GR60" s="87">
        <v>10</v>
      </c>
      <c r="GS60" s="87"/>
      <c r="GT60" s="87"/>
      <c r="GU60" s="87"/>
      <c r="GV60" s="87"/>
      <c r="GW60" s="87"/>
      <c r="GX60" s="87"/>
      <c r="GY60" s="88"/>
      <c r="GZ60" s="88"/>
      <c r="HA60" s="88"/>
      <c r="HB60" s="87"/>
      <c r="HC60" s="87"/>
      <c r="HD60" s="87"/>
      <c r="HE60" s="87"/>
      <c r="HF60" s="84">
        <f t="shared" si="11"/>
        <v>80</v>
      </c>
      <c r="HG60" s="84">
        <f t="shared" si="12"/>
        <v>81</v>
      </c>
      <c r="HH60" s="84">
        <f t="shared" si="13"/>
        <v>736</v>
      </c>
      <c r="HI60" s="87">
        <v>20</v>
      </c>
      <c r="HJ60" s="87"/>
      <c r="HK60" s="87"/>
      <c r="HL60" s="87">
        <v>10</v>
      </c>
      <c r="HM60" s="87"/>
      <c r="HN60" s="87"/>
      <c r="HO60" s="87"/>
      <c r="HP60" s="87"/>
      <c r="HQ60" s="87"/>
      <c r="HR60" s="87"/>
      <c r="HS60" s="87"/>
      <c r="HT60" s="87"/>
      <c r="HU60" s="87"/>
      <c r="HV60" s="87"/>
      <c r="HW60" s="87"/>
      <c r="HX60" s="87"/>
      <c r="HY60" s="88"/>
      <c r="HZ60" s="87"/>
      <c r="IA60" s="87"/>
      <c r="IB60" s="87">
        <v>30</v>
      </c>
      <c r="IC60" s="87"/>
      <c r="ID60" s="87"/>
      <c r="IE60" s="87"/>
      <c r="IF60" s="87"/>
      <c r="IG60" s="87"/>
      <c r="IH60" s="87"/>
      <c r="II60" s="87"/>
      <c r="IJ60" s="87"/>
      <c r="IK60" s="87"/>
      <c r="IL60" s="87"/>
      <c r="IM60" s="84">
        <f t="shared" si="14"/>
        <v>60</v>
      </c>
      <c r="IN60" s="87"/>
      <c r="IO60" s="87"/>
      <c r="IP60" s="87">
        <v>20</v>
      </c>
      <c r="IQ60" s="87">
        <v>10</v>
      </c>
      <c r="IR60" s="87"/>
      <c r="IS60" s="87">
        <v>20</v>
      </c>
      <c r="IT60" s="88"/>
      <c r="IU60" s="87"/>
      <c r="IV60" s="87"/>
      <c r="IW60" s="87"/>
      <c r="IX60" s="87"/>
      <c r="IY60" s="87"/>
      <c r="IZ60" s="87"/>
      <c r="JA60" s="87"/>
      <c r="JB60" s="87"/>
      <c r="JC60" s="87"/>
      <c r="JD60" s="87">
        <v>20</v>
      </c>
      <c r="JE60" s="87">
        <v>30</v>
      </c>
      <c r="JF60" s="87">
        <v>10</v>
      </c>
      <c r="JG60" s="87">
        <v>20</v>
      </c>
      <c r="JH60" s="87">
        <v>20</v>
      </c>
      <c r="JI60" s="87"/>
      <c r="JJ60" s="87">
        <v>20</v>
      </c>
      <c r="JK60" s="87">
        <v>20</v>
      </c>
      <c r="JL60" s="84">
        <f t="shared" si="15"/>
        <v>190</v>
      </c>
      <c r="JM60" s="87">
        <v>20</v>
      </c>
      <c r="JN60" s="87">
        <v>20</v>
      </c>
      <c r="JO60" s="87"/>
      <c r="JP60" s="87"/>
      <c r="JQ60" s="87">
        <v>1</v>
      </c>
      <c r="JR60" s="87"/>
      <c r="JS60" s="87"/>
      <c r="JT60" s="87"/>
      <c r="JU60" s="87"/>
      <c r="JV60" s="87"/>
      <c r="JW60" s="87"/>
      <c r="JX60" s="87"/>
      <c r="JY60" s="87"/>
      <c r="JZ60" s="87"/>
      <c r="KA60" s="84">
        <f t="shared" si="16"/>
        <v>41</v>
      </c>
      <c r="KB60" s="84">
        <f t="shared" si="17"/>
        <v>291</v>
      </c>
      <c r="KC60" s="84">
        <f t="shared" si="18"/>
        <v>1027</v>
      </c>
      <c r="KD60" s="8">
        <f t="shared" si="23"/>
        <v>0</v>
      </c>
      <c r="KE60" s="8">
        <f t="shared" si="24"/>
        <v>0</v>
      </c>
      <c r="KF60" s="7"/>
      <c r="KG60" s="7"/>
      <c r="KH60" s="7"/>
      <c r="KI60" s="7"/>
      <c r="KJ60" s="7"/>
      <c r="KK60" s="7"/>
      <c r="KL60" s="7"/>
      <c r="KM60" s="7"/>
      <c r="KN60" s="7"/>
      <c r="KO60" s="7"/>
      <c r="KP60" s="7"/>
      <c r="KQ60" s="7"/>
      <c r="KR60" s="7"/>
      <c r="KS60" s="7"/>
      <c r="KT60" s="7"/>
      <c r="KU60" s="7"/>
      <c r="KV60" s="7"/>
      <c r="KW60" s="7"/>
      <c r="KX60" s="7"/>
      <c r="KY60" s="7"/>
      <c r="KZ60" s="7"/>
      <c r="LA60" s="7"/>
      <c r="LB60" s="7"/>
      <c r="LC60" s="7"/>
      <c r="LD60" s="7"/>
      <c r="LE60" s="7"/>
      <c r="LF60" s="7"/>
      <c r="LG60" s="7"/>
    </row>
    <row r="61" spans="1:319" s="5" customFormat="1" ht="15.75" hidden="1" x14ac:dyDescent="0.2">
      <c r="A61" s="45" t="s">
        <v>262</v>
      </c>
      <c r="B61" s="31" t="s">
        <v>72</v>
      </c>
      <c r="C61" s="37" t="s">
        <v>2</v>
      </c>
      <c r="D61" s="50"/>
      <c r="E61" s="50">
        <v>8</v>
      </c>
      <c r="F61" s="50">
        <v>6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83"/>
      <c r="V61" s="84"/>
      <c r="W61" s="84"/>
      <c r="X61" s="84"/>
      <c r="Y61" s="84"/>
      <c r="Z61" s="85">
        <f t="shared" si="0"/>
        <v>14</v>
      </c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>
        <f t="shared" si="1"/>
        <v>0</v>
      </c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>
        <v>308</v>
      </c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>
        <f t="shared" si="21"/>
        <v>308</v>
      </c>
      <c r="BV61" s="84">
        <f t="shared" si="22"/>
        <v>322</v>
      </c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>
        <f t="shared" si="4"/>
        <v>0</v>
      </c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>
        <f t="shared" si="5"/>
        <v>0</v>
      </c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>
        <f t="shared" si="6"/>
        <v>0</v>
      </c>
      <c r="EN61" s="84">
        <f t="shared" si="7"/>
        <v>0</v>
      </c>
      <c r="EO61" s="84">
        <f t="shared" si="8"/>
        <v>322</v>
      </c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>
        <f t="shared" si="9"/>
        <v>0</v>
      </c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>
        <f t="shared" si="10"/>
        <v>0</v>
      </c>
      <c r="GJ61" s="84"/>
      <c r="GK61" s="84"/>
      <c r="GL61" s="84"/>
      <c r="GM61" s="84"/>
      <c r="GN61" s="84">
        <v>9</v>
      </c>
      <c r="GO61" s="84">
        <v>6</v>
      </c>
      <c r="GP61" s="84">
        <v>3</v>
      </c>
      <c r="GQ61" s="84">
        <v>3</v>
      </c>
      <c r="GR61" s="84">
        <v>3</v>
      </c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>
        <f t="shared" si="11"/>
        <v>24</v>
      </c>
      <c r="HG61" s="84">
        <f t="shared" si="12"/>
        <v>24</v>
      </c>
      <c r="HH61" s="84">
        <f t="shared" si="13"/>
        <v>346</v>
      </c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>
        <v>9</v>
      </c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>
        <f t="shared" si="14"/>
        <v>9</v>
      </c>
      <c r="IN61" s="84"/>
      <c r="IO61" s="84"/>
      <c r="IP61" s="84">
        <v>6</v>
      </c>
      <c r="IQ61" s="84">
        <v>3</v>
      </c>
      <c r="IR61" s="84"/>
      <c r="IS61" s="84">
        <v>6</v>
      </c>
      <c r="IT61" s="84"/>
      <c r="IU61" s="84"/>
      <c r="IV61" s="84"/>
      <c r="IW61" s="84"/>
      <c r="IX61" s="84"/>
      <c r="IY61" s="84"/>
      <c r="IZ61" s="84"/>
      <c r="JA61" s="84"/>
      <c r="JB61" s="84"/>
      <c r="JC61" s="84"/>
      <c r="JD61" s="84">
        <v>6</v>
      </c>
      <c r="JE61" s="84">
        <v>9</v>
      </c>
      <c r="JF61" s="84">
        <v>3</v>
      </c>
      <c r="JG61" s="84">
        <v>6</v>
      </c>
      <c r="JH61" s="84">
        <v>6</v>
      </c>
      <c r="JI61" s="84"/>
      <c r="JJ61" s="84">
        <v>6</v>
      </c>
      <c r="JK61" s="84">
        <v>6</v>
      </c>
      <c r="JL61" s="84">
        <f t="shared" si="15"/>
        <v>57</v>
      </c>
      <c r="JM61" s="84">
        <v>6</v>
      </c>
      <c r="JN61" s="84">
        <v>6</v>
      </c>
      <c r="JO61" s="84"/>
      <c r="JP61" s="84"/>
      <c r="JQ61" s="84">
        <v>2</v>
      </c>
      <c r="JR61" s="84"/>
      <c r="JS61" s="84"/>
      <c r="JT61" s="84"/>
      <c r="JU61" s="84"/>
      <c r="JV61" s="84"/>
      <c r="JW61" s="84"/>
      <c r="JX61" s="84"/>
      <c r="JY61" s="84"/>
      <c r="JZ61" s="84"/>
      <c r="KA61" s="84">
        <f t="shared" si="16"/>
        <v>14</v>
      </c>
      <c r="KB61" s="84">
        <f t="shared" si="17"/>
        <v>80</v>
      </c>
      <c r="KC61" s="84">
        <f t="shared" si="18"/>
        <v>426</v>
      </c>
      <c r="KD61" s="8">
        <f t="shared" si="23"/>
        <v>0</v>
      </c>
      <c r="KE61" s="8">
        <f t="shared" si="24"/>
        <v>0</v>
      </c>
      <c r="KF61" s="7"/>
      <c r="KG61" s="7"/>
      <c r="KH61" s="7"/>
      <c r="KI61" s="7"/>
      <c r="KJ61" s="7"/>
      <c r="KK61" s="7"/>
      <c r="KL61" s="7"/>
      <c r="KM61" s="7"/>
      <c r="KN61" s="7"/>
      <c r="KO61" s="7"/>
      <c r="KP61" s="7"/>
      <c r="KQ61" s="7"/>
      <c r="KR61" s="7"/>
      <c r="KS61" s="7"/>
      <c r="KT61" s="7"/>
      <c r="KU61" s="7"/>
      <c r="KV61" s="7"/>
      <c r="KW61" s="7"/>
      <c r="KX61" s="7"/>
      <c r="KY61" s="7"/>
      <c r="KZ61" s="7"/>
      <c r="LA61" s="7"/>
      <c r="LB61" s="7"/>
      <c r="LC61" s="7"/>
      <c r="LD61" s="7"/>
      <c r="LE61" s="7"/>
      <c r="LF61" s="7"/>
      <c r="LG61" s="7"/>
    </row>
    <row r="62" spans="1:319" s="5" customFormat="1" ht="18.75" hidden="1" customHeight="1" x14ac:dyDescent="0.2">
      <c r="A62" s="45" t="s">
        <v>263</v>
      </c>
      <c r="B62" s="31" t="s">
        <v>73</v>
      </c>
      <c r="C62" s="37" t="s">
        <v>8</v>
      </c>
      <c r="D62" s="87"/>
      <c r="E62" s="87"/>
      <c r="F62" s="87"/>
      <c r="G62" s="87"/>
      <c r="H62" s="87">
        <v>4</v>
      </c>
      <c r="I62" s="87"/>
      <c r="J62" s="87"/>
      <c r="K62" s="87"/>
      <c r="L62" s="87"/>
      <c r="M62" s="87"/>
      <c r="N62" s="87">
        <v>1</v>
      </c>
      <c r="O62" s="87">
        <v>1</v>
      </c>
      <c r="P62" s="87"/>
      <c r="Q62" s="87"/>
      <c r="R62" s="87"/>
      <c r="S62" s="87">
        <v>1</v>
      </c>
      <c r="T62" s="87"/>
      <c r="U62" s="87"/>
      <c r="V62" s="87"/>
      <c r="W62" s="87"/>
      <c r="X62" s="87"/>
      <c r="Y62" s="87"/>
      <c r="Z62" s="85">
        <f t="shared" si="0"/>
        <v>7</v>
      </c>
      <c r="AA62" s="87"/>
      <c r="AB62" s="88"/>
      <c r="AC62" s="87">
        <v>1</v>
      </c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>
        <v>2</v>
      </c>
      <c r="AS62" s="87"/>
      <c r="AT62" s="87">
        <v>1</v>
      </c>
      <c r="AU62" s="93"/>
      <c r="AV62" s="93"/>
      <c r="AW62" s="84">
        <f t="shared" si="1"/>
        <v>4</v>
      </c>
      <c r="AX62" s="93"/>
      <c r="AY62" s="88"/>
      <c r="AZ62" s="87"/>
      <c r="BA62" s="87"/>
      <c r="BB62" s="87"/>
      <c r="BC62" s="87"/>
      <c r="BD62" s="87"/>
      <c r="BE62" s="87"/>
      <c r="BF62" s="87"/>
      <c r="BG62" s="87"/>
      <c r="BH62" s="87"/>
      <c r="BI62" s="87">
        <v>979</v>
      </c>
      <c r="BJ62" s="87"/>
      <c r="BK62" s="87"/>
      <c r="BL62" s="87">
        <v>2</v>
      </c>
      <c r="BM62" s="87">
        <v>1</v>
      </c>
      <c r="BN62" s="87"/>
      <c r="BO62" s="87"/>
      <c r="BP62" s="87"/>
      <c r="BQ62" s="87"/>
      <c r="BR62" s="87"/>
      <c r="BS62" s="87"/>
      <c r="BT62" s="88"/>
      <c r="BU62" s="84">
        <f t="shared" si="21"/>
        <v>982</v>
      </c>
      <c r="BV62" s="84">
        <f t="shared" si="22"/>
        <v>993</v>
      </c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4">
        <f t="shared" si="4"/>
        <v>0</v>
      </c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>
        <v>2</v>
      </c>
      <c r="DF62" s="87"/>
      <c r="DG62" s="87"/>
      <c r="DH62" s="87"/>
      <c r="DI62" s="87"/>
      <c r="DJ62" s="87"/>
      <c r="DK62" s="87"/>
      <c r="DL62" s="87"/>
      <c r="DM62" s="87"/>
      <c r="DN62" s="87"/>
      <c r="DO62" s="88"/>
      <c r="DP62" s="84">
        <f t="shared" si="5"/>
        <v>2</v>
      </c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8"/>
      <c r="EL62" s="88"/>
      <c r="EM62" s="84">
        <f t="shared" si="6"/>
        <v>0</v>
      </c>
      <c r="EN62" s="84">
        <f t="shared" si="7"/>
        <v>2</v>
      </c>
      <c r="EO62" s="84">
        <f t="shared" si="8"/>
        <v>995</v>
      </c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8"/>
      <c r="FF62" s="87"/>
      <c r="FG62" s="87"/>
      <c r="FH62" s="87"/>
      <c r="FI62" s="87"/>
      <c r="FJ62" s="87"/>
      <c r="FK62" s="87"/>
      <c r="FL62" s="84">
        <f t="shared" si="9"/>
        <v>0</v>
      </c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>
        <v>1</v>
      </c>
      <c r="GA62" s="87">
        <v>1</v>
      </c>
      <c r="GB62" s="88"/>
      <c r="GC62" s="87"/>
      <c r="GD62" s="87">
        <v>3</v>
      </c>
      <c r="GE62" s="87"/>
      <c r="GF62" s="87"/>
      <c r="GG62" s="87"/>
      <c r="GH62" s="87"/>
      <c r="GI62" s="84">
        <f t="shared" si="10"/>
        <v>5</v>
      </c>
      <c r="GJ62" s="87">
        <v>2</v>
      </c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8"/>
      <c r="GZ62" s="88"/>
      <c r="HA62" s="88"/>
      <c r="HB62" s="87"/>
      <c r="HC62" s="87"/>
      <c r="HD62" s="87"/>
      <c r="HE62" s="87"/>
      <c r="HF62" s="84">
        <f t="shared" si="11"/>
        <v>2</v>
      </c>
      <c r="HG62" s="84">
        <f t="shared" si="12"/>
        <v>7</v>
      </c>
      <c r="HH62" s="84">
        <f t="shared" si="13"/>
        <v>1002</v>
      </c>
      <c r="HI62" s="87"/>
      <c r="HJ62" s="87"/>
      <c r="HK62" s="87"/>
      <c r="HL62" s="87"/>
      <c r="HM62" s="87"/>
      <c r="HN62" s="87"/>
      <c r="HO62" s="87"/>
      <c r="HP62" s="87"/>
      <c r="HQ62" s="87"/>
      <c r="HR62" s="87"/>
      <c r="HS62" s="87"/>
      <c r="HT62" s="87"/>
      <c r="HU62" s="87"/>
      <c r="HV62" s="87"/>
      <c r="HW62" s="87"/>
      <c r="HX62" s="87"/>
      <c r="HY62" s="88"/>
      <c r="HZ62" s="87"/>
      <c r="IA62" s="87"/>
      <c r="IB62" s="87"/>
      <c r="IC62" s="87"/>
      <c r="ID62" s="87"/>
      <c r="IE62" s="87"/>
      <c r="IF62" s="87"/>
      <c r="IG62" s="87"/>
      <c r="IH62" s="87"/>
      <c r="II62" s="87"/>
      <c r="IJ62" s="87"/>
      <c r="IK62" s="87"/>
      <c r="IL62" s="87"/>
      <c r="IM62" s="84">
        <f t="shared" si="14"/>
        <v>0</v>
      </c>
      <c r="IN62" s="87"/>
      <c r="IO62" s="87"/>
      <c r="IP62" s="87"/>
      <c r="IQ62" s="87"/>
      <c r="IR62" s="87"/>
      <c r="IS62" s="87"/>
      <c r="IT62" s="88"/>
      <c r="IU62" s="87"/>
      <c r="IV62" s="87"/>
      <c r="IW62" s="87"/>
      <c r="IX62" s="87"/>
      <c r="IY62" s="87"/>
      <c r="IZ62" s="87"/>
      <c r="JA62" s="87"/>
      <c r="JB62" s="87"/>
      <c r="JC62" s="87"/>
      <c r="JD62" s="87"/>
      <c r="JE62" s="87"/>
      <c r="JF62" s="87"/>
      <c r="JG62" s="87"/>
      <c r="JH62" s="87"/>
      <c r="JI62" s="87"/>
      <c r="JJ62" s="87"/>
      <c r="JK62" s="87"/>
      <c r="JL62" s="84">
        <f t="shared" si="15"/>
        <v>0</v>
      </c>
      <c r="JM62" s="87"/>
      <c r="JN62" s="87"/>
      <c r="JO62" s="87"/>
      <c r="JP62" s="87"/>
      <c r="JQ62" s="87"/>
      <c r="JR62" s="87"/>
      <c r="JS62" s="87"/>
      <c r="JT62" s="87"/>
      <c r="JU62" s="87"/>
      <c r="JV62" s="87"/>
      <c r="JW62" s="87"/>
      <c r="JX62" s="87"/>
      <c r="JY62" s="87"/>
      <c r="JZ62" s="87"/>
      <c r="KA62" s="84">
        <f t="shared" si="16"/>
        <v>0</v>
      </c>
      <c r="KB62" s="84">
        <f t="shared" si="17"/>
        <v>0</v>
      </c>
      <c r="KC62" s="84">
        <f t="shared" si="18"/>
        <v>1002</v>
      </c>
      <c r="KD62" s="8">
        <f t="shared" si="23"/>
        <v>2</v>
      </c>
      <c r="KE62" s="8">
        <f t="shared" si="24"/>
        <v>1958</v>
      </c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</row>
    <row r="63" spans="1:319" s="5" customFormat="1" ht="24.75" hidden="1" customHeight="1" x14ac:dyDescent="0.2">
      <c r="A63" s="45" t="s">
        <v>264</v>
      </c>
      <c r="B63" s="31" t="s">
        <v>74</v>
      </c>
      <c r="C63" s="37" t="s">
        <v>8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83"/>
      <c r="V63" s="84"/>
      <c r="W63" s="84"/>
      <c r="X63" s="84"/>
      <c r="Y63" s="84"/>
      <c r="Z63" s="85">
        <f t="shared" si="0"/>
        <v>0</v>
      </c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>
        <f t="shared" si="1"/>
        <v>0</v>
      </c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>
        <v>313</v>
      </c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>
        <f t="shared" si="21"/>
        <v>313</v>
      </c>
      <c r="BV63" s="84">
        <f t="shared" si="22"/>
        <v>313</v>
      </c>
      <c r="BW63" s="84"/>
      <c r="BX63" s="84">
        <v>3</v>
      </c>
      <c r="BY63" s="84"/>
      <c r="BZ63" s="84"/>
      <c r="CA63" s="84"/>
      <c r="CB63" s="84"/>
      <c r="CC63" s="84"/>
      <c r="CD63" s="84"/>
      <c r="CE63" s="84"/>
      <c r="CF63" s="84">
        <v>6</v>
      </c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>
        <f t="shared" si="4"/>
        <v>9</v>
      </c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>
        <f t="shared" si="5"/>
        <v>0</v>
      </c>
      <c r="DQ63" s="84"/>
      <c r="DR63" s="84"/>
      <c r="DS63" s="84"/>
      <c r="DT63" s="84"/>
      <c r="DU63" s="84"/>
      <c r="DV63" s="84"/>
      <c r="DW63" s="84">
        <v>3</v>
      </c>
      <c r="DX63" s="84"/>
      <c r="DY63" s="84"/>
      <c r="DZ63" s="84"/>
      <c r="EA63" s="84"/>
      <c r="EB63" s="84"/>
      <c r="EC63" s="84">
        <v>1</v>
      </c>
      <c r="ED63" s="84"/>
      <c r="EE63" s="84"/>
      <c r="EF63" s="84"/>
      <c r="EG63" s="84"/>
      <c r="EH63" s="84"/>
      <c r="EI63" s="84"/>
      <c r="EJ63" s="84"/>
      <c r="EK63" s="84"/>
      <c r="EL63" s="84"/>
      <c r="EM63" s="84">
        <f t="shared" si="6"/>
        <v>4</v>
      </c>
      <c r="EN63" s="84">
        <f t="shared" si="7"/>
        <v>13</v>
      </c>
      <c r="EO63" s="84">
        <f t="shared" si="8"/>
        <v>326</v>
      </c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>
        <v>2</v>
      </c>
      <c r="FD63" s="84"/>
      <c r="FE63" s="84"/>
      <c r="FF63" s="84"/>
      <c r="FG63" s="84"/>
      <c r="FH63" s="84"/>
      <c r="FI63" s="84">
        <v>1</v>
      </c>
      <c r="FJ63" s="84"/>
      <c r="FK63" s="84"/>
      <c r="FL63" s="84">
        <f t="shared" si="9"/>
        <v>3</v>
      </c>
      <c r="FM63" s="84"/>
      <c r="FN63" s="84"/>
      <c r="FO63" s="84"/>
      <c r="FP63" s="84"/>
      <c r="FQ63" s="84">
        <v>1</v>
      </c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>
        <f t="shared" si="10"/>
        <v>1</v>
      </c>
      <c r="GJ63" s="84"/>
      <c r="GK63" s="84"/>
      <c r="GL63" s="84"/>
      <c r="GM63" s="84"/>
      <c r="GN63" s="84"/>
      <c r="GO63" s="84"/>
      <c r="GP63" s="84"/>
      <c r="GQ63" s="84">
        <v>2</v>
      </c>
      <c r="GR63" s="84">
        <v>1</v>
      </c>
      <c r="GS63" s="84">
        <v>1</v>
      </c>
      <c r="GT63" s="84"/>
      <c r="GU63" s="84"/>
      <c r="GV63" s="84">
        <v>1</v>
      </c>
      <c r="GW63" s="84"/>
      <c r="GX63" s="84"/>
      <c r="GY63" s="84"/>
      <c r="GZ63" s="84"/>
      <c r="HA63" s="84"/>
      <c r="HB63" s="84"/>
      <c r="HC63" s="84"/>
      <c r="HD63" s="84"/>
      <c r="HE63" s="84"/>
      <c r="HF63" s="84">
        <f t="shared" si="11"/>
        <v>5</v>
      </c>
      <c r="HG63" s="84">
        <f t="shared" si="12"/>
        <v>9</v>
      </c>
      <c r="HH63" s="84">
        <f t="shared" si="13"/>
        <v>335</v>
      </c>
      <c r="HI63" s="84"/>
      <c r="HJ63" s="84"/>
      <c r="HK63" s="84"/>
      <c r="HL63" s="84"/>
      <c r="HM63" s="84">
        <v>2</v>
      </c>
      <c r="HN63" s="84">
        <v>2</v>
      </c>
      <c r="HO63" s="84"/>
      <c r="HP63" s="84"/>
      <c r="HQ63" s="84"/>
      <c r="HR63" s="84">
        <v>1</v>
      </c>
      <c r="HS63" s="84">
        <v>1</v>
      </c>
      <c r="HT63" s="84"/>
      <c r="HU63" s="84"/>
      <c r="HV63" s="84"/>
      <c r="HW63" s="84"/>
      <c r="HX63" s="84">
        <v>2</v>
      </c>
      <c r="HY63" s="84"/>
      <c r="HZ63" s="84"/>
      <c r="IA63" s="84"/>
      <c r="IB63" s="84">
        <v>2</v>
      </c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>
        <f t="shared" si="14"/>
        <v>10</v>
      </c>
      <c r="IN63" s="84"/>
      <c r="IO63" s="84"/>
      <c r="IP63" s="84">
        <v>4</v>
      </c>
      <c r="IQ63" s="84"/>
      <c r="IR63" s="84"/>
      <c r="IS63" s="84">
        <v>2</v>
      </c>
      <c r="IT63" s="84"/>
      <c r="IU63" s="84"/>
      <c r="IV63" s="84"/>
      <c r="IW63" s="84"/>
      <c r="IX63" s="84"/>
      <c r="IY63" s="84"/>
      <c r="IZ63" s="84"/>
      <c r="JA63" s="84"/>
      <c r="JB63" s="84"/>
      <c r="JC63" s="84"/>
      <c r="JD63" s="84"/>
      <c r="JE63" s="84"/>
      <c r="JF63" s="84"/>
      <c r="JG63" s="84"/>
      <c r="JH63" s="84"/>
      <c r="JI63" s="84"/>
      <c r="JJ63" s="84"/>
      <c r="JK63" s="84"/>
      <c r="JL63" s="84">
        <f t="shared" si="15"/>
        <v>6</v>
      </c>
      <c r="JM63" s="84"/>
      <c r="JN63" s="84"/>
      <c r="JO63" s="84"/>
      <c r="JP63" s="84">
        <v>1</v>
      </c>
      <c r="JQ63" s="84">
        <v>1</v>
      </c>
      <c r="JR63" s="84"/>
      <c r="JS63" s="84"/>
      <c r="JT63" s="84"/>
      <c r="JU63" s="84"/>
      <c r="JV63" s="84"/>
      <c r="JW63" s="84"/>
      <c r="JX63" s="84"/>
      <c r="JY63" s="84"/>
      <c r="JZ63" s="84">
        <v>1</v>
      </c>
      <c r="KA63" s="84">
        <f t="shared" si="16"/>
        <v>3</v>
      </c>
      <c r="KB63" s="84">
        <f t="shared" si="17"/>
        <v>19</v>
      </c>
      <c r="KC63" s="84">
        <f t="shared" si="18"/>
        <v>354</v>
      </c>
      <c r="KD63" s="8">
        <f t="shared" si="23"/>
        <v>20</v>
      </c>
      <c r="KE63" s="8">
        <f t="shared" si="24"/>
        <v>6260</v>
      </c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</row>
    <row r="64" spans="1:319" s="5" customFormat="1" ht="25.5" hidden="1" customHeight="1" x14ac:dyDescent="0.2">
      <c r="A64" s="45" t="s">
        <v>265</v>
      </c>
      <c r="B64" s="32" t="s">
        <v>75</v>
      </c>
      <c r="C64" s="37" t="s">
        <v>183</v>
      </c>
      <c r="D64" s="87"/>
      <c r="E64" s="87">
        <v>1.5</v>
      </c>
      <c r="F64" s="87">
        <v>1.5</v>
      </c>
      <c r="G64" s="87"/>
      <c r="H64" s="87">
        <v>1</v>
      </c>
      <c r="I64" s="87">
        <v>1.5</v>
      </c>
      <c r="J64" s="87" t="s">
        <v>668</v>
      </c>
      <c r="K64" s="87"/>
      <c r="L64" s="87">
        <v>2</v>
      </c>
      <c r="M64" s="87"/>
      <c r="N64" s="87">
        <v>2</v>
      </c>
      <c r="O64" s="87"/>
      <c r="P64" s="87">
        <v>2</v>
      </c>
      <c r="Q64" s="87"/>
      <c r="R64" s="87"/>
      <c r="S64" s="87">
        <v>1.5</v>
      </c>
      <c r="T64" s="87"/>
      <c r="U64" s="87">
        <v>1.5</v>
      </c>
      <c r="V64" s="87"/>
      <c r="W64" s="87"/>
      <c r="X64" s="87"/>
      <c r="Y64" s="87"/>
      <c r="Z64" s="85">
        <f t="shared" si="0"/>
        <v>14.5</v>
      </c>
      <c r="AA64" s="87"/>
      <c r="AB64" s="88"/>
      <c r="AC64" s="87">
        <v>1.5</v>
      </c>
      <c r="AD64" s="87">
        <v>2</v>
      </c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>
        <v>2</v>
      </c>
      <c r="AP64" s="87">
        <v>2</v>
      </c>
      <c r="AQ64" s="87">
        <v>1.5</v>
      </c>
      <c r="AR64" s="87">
        <v>1</v>
      </c>
      <c r="AS64" s="87"/>
      <c r="AT64" s="87"/>
      <c r="AU64" s="93"/>
      <c r="AV64" s="93"/>
      <c r="AW64" s="84">
        <f t="shared" si="1"/>
        <v>10</v>
      </c>
      <c r="AX64" s="93"/>
      <c r="AY64" s="88"/>
      <c r="AZ64" s="87"/>
      <c r="BA64" s="87"/>
      <c r="BB64" s="87"/>
      <c r="BC64" s="87"/>
      <c r="BD64" s="87"/>
      <c r="BE64" s="87"/>
      <c r="BF64" s="87"/>
      <c r="BG64" s="87"/>
      <c r="BH64" s="87"/>
      <c r="BI64" s="87">
        <v>415</v>
      </c>
      <c r="BJ64" s="87"/>
      <c r="BK64" s="87"/>
      <c r="BL64" s="87">
        <v>0.5</v>
      </c>
      <c r="BM64" s="87">
        <v>0.5</v>
      </c>
      <c r="BN64" s="87">
        <v>5</v>
      </c>
      <c r="BO64" s="87"/>
      <c r="BP64" s="87"/>
      <c r="BQ64" s="87">
        <v>2</v>
      </c>
      <c r="BR64" s="87">
        <v>1</v>
      </c>
      <c r="BS64" s="87"/>
      <c r="BT64" s="88"/>
      <c r="BU64" s="84">
        <f t="shared" si="21"/>
        <v>424</v>
      </c>
      <c r="BV64" s="84">
        <f t="shared" si="22"/>
        <v>448.5</v>
      </c>
      <c r="BW64" s="87"/>
      <c r="BX64" s="87">
        <v>1.5</v>
      </c>
      <c r="BY64" s="87"/>
      <c r="BZ64" s="87"/>
      <c r="CA64" s="87"/>
      <c r="CB64" s="87"/>
      <c r="CC64" s="87"/>
      <c r="CD64" s="87"/>
      <c r="CE64" s="87">
        <v>1.5</v>
      </c>
      <c r="CF64" s="87">
        <v>2</v>
      </c>
      <c r="CG64" s="87"/>
      <c r="CH64" s="87"/>
      <c r="CI64" s="87">
        <v>1.5</v>
      </c>
      <c r="CJ64" s="87"/>
      <c r="CK64" s="87"/>
      <c r="CL64" s="87"/>
      <c r="CM64" s="87"/>
      <c r="CN64" s="87"/>
      <c r="CO64" s="87"/>
      <c r="CP64" s="87"/>
      <c r="CQ64" s="87"/>
      <c r="CR64" s="87"/>
      <c r="CS64" s="84">
        <f t="shared" si="4"/>
        <v>6.5</v>
      </c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>
        <v>3</v>
      </c>
      <c r="DF64" s="87"/>
      <c r="DG64" s="87"/>
      <c r="DH64" s="87"/>
      <c r="DI64" s="87"/>
      <c r="DJ64" s="87"/>
      <c r="DK64" s="87"/>
      <c r="DL64" s="87"/>
      <c r="DM64" s="87"/>
      <c r="DN64" s="87"/>
      <c r="DO64" s="88"/>
      <c r="DP64" s="84">
        <f t="shared" si="5"/>
        <v>3</v>
      </c>
      <c r="DQ64" s="87"/>
      <c r="DR64" s="87"/>
      <c r="DS64" s="87">
        <v>2</v>
      </c>
      <c r="DT64" s="87"/>
      <c r="DU64" s="87"/>
      <c r="DV64" s="87"/>
      <c r="DW64" s="87"/>
      <c r="DX64" s="87"/>
      <c r="DY64" s="87"/>
      <c r="DZ64" s="87"/>
      <c r="EA64" s="87"/>
      <c r="EB64" s="87"/>
      <c r="EC64" s="87">
        <v>1.5</v>
      </c>
      <c r="ED64" s="87"/>
      <c r="EE64" s="87"/>
      <c r="EF64" s="87"/>
      <c r="EG64" s="87"/>
      <c r="EH64" s="87">
        <v>5</v>
      </c>
      <c r="EI64" s="87"/>
      <c r="EJ64" s="87"/>
      <c r="EK64" s="88"/>
      <c r="EL64" s="88"/>
      <c r="EM64" s="84">
        <f t="shared" si="6"/>
        <v>8.5</v>
      </c>
      <c r="EN64" s="84">
        <f t="shared" si="7"/>
        <v>18</v>
      </c>
      <c r="EO64" s="84">
        <f t="shared" si="8"/>
        <v>466.5</v>
      </c>
      <c r="EP64" s="87">
        <v>2</v>
      </c>
      <c r="EQ64" s="87"/>
      <c r="ER64" s="87"/>
      <c r="ES64" s="87"/>
      <c r="ET64" s="87">
        <v>2</v>
      </c>
      <c r="EU64" s="87"/>
      <c r="EV64" s="87"/>
      <c r="EW64" s="87"/>
      <c r="EX64" s="87">
        <v>1.5</v>
      </c>
      <c r="EY64" s="87"/>
      <c r="EZ64" s="87"/>
      <c r="FA64" s="87">
        <v>1.5</v>
      </c>
      <c r="FB64" s="87"/>
      <c r="FC64" s="87">
        <v>3</v>
      </c>
      <c r="FD64" s="87"/>
      <c r="FE64" s="88"/>
      <c r="FF64" s="87"/>
      <c r="FG64" s="87"/>
      <c r="FH64" s="87" t="s">
        <v>668</v>
      </c>
      <c r="FI64" s="87">
        <v>1.5</v>
      </c>
      <c r="FJ64" s="87">
        <v>2</v>
      </c>
      <c r="FK64" s="87"/>
      <c r="FL64" s="84">
        <f t="shared" si="9"/>
        <v>13.5</v>
      </c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>
        <v>1</v>
      </c>
      <c r="GB64" s="88"/>
      <c r="GC64" s="87"/>
      <c r="GD64" s="87"/>
      <c r="GE64" s="87"/>
      <c r="GF64" s="87"/>
      <c r="GG64" s="87"/>
      <c r="GH64" s="87"/>
      <c r="GI64" s="84">
        <f t="shared" si="10"/>
        <v>1</v>
      </c>
      <c r="GJ64" s="87">
        <v>1.5</v>
      </c>
      <c r="GK64" s="87"/>
      <c r="GL64" s="87"/>
      <c r="GM64" s="87"/>
      <c r="GN64" s="87"/>
      <c r="GO64" s="87"/>
      <c r="GP64" s="87"/>
      <c r="GQ64" s="87">
        <v>0.5</v>
      </c>
      <c r="GR64" s="87">
        <v>0.5</v>
      </c>
      <c r="GS64" s="87"/>
      <c r="GT64" s="87"/>
      <c r="GU64" s="87"/>
      <c r="GV64" s="87">
        <v>1.5</v>
      </c>
      <c r="GW64" s="87"/>
      <c r="GX64" s="87"/>
      <c r="GY64" s="88"/>
      <c r="GZ64" s="88"/>
      <c r="HA64" s="88"/>
      <c r="HB64" s="87"/>
      <c r="HC64" s="87"/>
      <c r="HD64" s="87"/>
      <c r="HE64" s="87"/>
      <c r="HF64" s="84">
        <f t="shared" si="11"/>
        <v>4</v>
      </c>
      <c r="HG64" s="84">
        <f t="shared" si="12"/>
        <v>18.5</v>
      </c>
      <c r="HH64" s="84">
        <f t="shared" si="13"/>
        <v>485</v>
      </c>
      <c r="HI64" s="87"/>
      <c r="HJ64" s="87"/>
      <c r="HK64" s="87"/>
      <c r="HL64" s="87"/>
      <c r="HM64" s="87"/>
      <c r="HN64" s="87">
        <v>1.5</v>
      </c>
      <c r="HO64" s="87">
        <v>2</v>
      </c>
      <c r="HP64" s="87"/>
      <c r="HQ64" s="87"/>
      <c r="HR64" s="87"/>
      <c r="HS64" s="87">
        <v>1</v>
      </c>
      <c r="HT64" s="87">
        <v>2</v>
      </c>
      <c r="HU64" s="87"/>
      <c r="HV64" s="87">
        <v>2</v>
      </c>
      <c r="HW64" s="87"/>
      <c r="HX64" s="87">
        <v>1.5</v>
      </c>
      <c r="HY64" s="88"/>
      <c r="HZ64" s="87"/>
      <c r="IA64" s="87"/>
      <c r="IB64" s="87">
        <v>1</v>
      </c>
      <c r="IC64" s="87"/>
      <c r="ID64" s="87">
        <v>2</v>
      </c>
      <c r="IE64" s="87"/>
      <c r="IF64" s="87"/>
      <c r="IG64" s="87"/>
      <c r="IH64" s="87"/>
      <c r="II64" s="87"/>
      <c r="IJ64" s="87"/>
      <c r="IK64" s="87"/>
      <c r="IL64" s="87">
        <v>2</v>
      </c>
      <c r="IM64" s="84">
        <f t="shared" si="14"/>
        <v>15</v>
      </c>
      <c r="IN64" s="87">
        <v>2</v>
      </c>
      <c r="IO64" s="87">
        <v>1.5</v>
      </c>
      <c r="IP64" s="87">
        <v>1</v>
      </c>
      <c r="IQ64" s="87">
        <v>0.5</v>
      </c>
      <c r="IR64" s="87"/>
      <c r="IS64" s="87">
        <v>1</v>
      </c>
      <c r="IT64" s="88">
        <v>1.5</v>
      </c>
      <c r="IU64" s="87">
        <v>1.5</v>
      </c>
      <c r="IV64" s="87"/>
      <c r="IW64" s="87"/>
      <c r="IX64" s="87"/>
      <c r="IY64" s="87"/>
      <c r="IZ64" s="87"/>
      <c r="JA64" s="87"/>
      <c r="JB64" s="87"/>
      <c r="JC64" s="87"/>
      <c r="JD64" s="87"/>
      <c r="JE64" s="87"/>
      <c r="JF64" s="87"/>
      <c r="JG64" s="87">
        <v>0.5</v>
      </c>
      <c r="JH64" s="87"/>
      <c r="JI64" s="87">
        <v>2</v>
      </c>
      <c r="JJ64" s="87"/>
      <c r="JK64" s="87"/>
      <c r="JL64" s="84">
        <f t="shared" si="15"/>
        <v>11.5</v>
      </c>
      <c r="JM64" s="87"/>
      <c r="JN64" s="87">
        <v>0.5</v>
      </c>
      <c r="JO64" s="87"/>
      <c r="JP64" s="87"/>
      <c r="JQ64" s="87"/>
      <c r="JR64" s="87">
        <v>2</v>
      </c>
      <c r="JS64" s="87"/>
      <c r="JT64" s="87"/>
      <c r="JU64" s="87">
        <v>1.5</v>
      </c>
      <c r="JV64" s="87"/>
      <c r="JW64" s="87"/>
      <c r="JX64" s="87"/>
      <c r="JY64" s="87"/>
      <c r="JZ64" s="87">
        <v>2</v>
      </c>
      <c r="KA64" s="84">
        <f t="shared" si="16"/>
        <v>6</v>
      </c>
      <c r="KB64" s="84">
        <f t="shared" si="17"/>
        <v>32.5</v>
      </c>
      <c r="KC64" s="84">
        <f t="shared" si="18"/>
        <v>517.5</v>
      </c>
      <c r="KD64" s="8">
        <f t="shared" si="23"/>
        <v>45</v>
      </c>
      <c r="KE64" s="8">
        <f t="shared" si="24"/>
        <v>18675</v>
      </c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</row>
    <row r="65" spans="1:319" s="5" customFormat="1" ht="27" hidden="1" customHeight="1" x14ac:dyDescent="0.2">
      <c r="A65" s="45" t="s">
        <v>266</v>
      </c>
      <c r="B65" s="32" t="s">
        <v>76</v>
      </c>
      <c r="C65" s="37" t="s">
        <v>8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83"/>
      <c r="V65" s="84"/>
      <c r="W65" s="84"/>
      <c r="X65" s="84"/>
      <c r="Y65" s="84"/>
      <c r="Z65" s="85">
        <f t="shared" si="0"/>
        <v>0</v>
      </c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>
        <f t="shared" si="1"/>
        <v>0</v>
      </c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>
        <v>444</v>
      </c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>
        <f t="shared" si="21"/>
        <v>444</v>
      </c>
      <c r="BV65" s="84">
        <f t="shared" si="22"/>
        <v>444</v>
      </c>
      <c r="BW65" s="84"/>
      <c r="BX65" s="84"/>
      <c r="BY65" s="84"/>
      <c r="BZ65" s="84"/>
      <c r="CA65" s="84"/>
      <c r="CB65" s="84"/>
      <c r="CC65" s="84">
        <v>1</v>
      </c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>
        <f t="shared" si="4"/>
        <v>1</v>
      </c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>
        <f t="shared" si="5"/>
        <v>0</v>
      </c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>
        <f t="shared" si="6"/>
        <v>0</v>
      </c>
      <c r="EN65" s="84">
        <f t="shared" si="7"/>
        <v>1</v>
      </c>
      <c r="EO65" s="84">
        <f t="shared" si="8"/>
        <v>445</v>
      </c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>
        <f t="shared" si="9"/>
        <v>0</v>
      </c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>
        <v>1</v>
      </c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>
        <f t="shared" si="10"/>
        <v>1</v>
      </c>
      <c r="GJ65" s="84"/>
      <c r="GK65" s="84"/>
      <c r="GL65" s="84"/>
      <c r="GM65" s="84"/>
      <c r="GN65" s="84"/>
      <c r="GO65" s="84"/>
      <c r="GP65" s="84"/>
      <c r="GQ65" s="84">
        <v>1</v>
      </c>
      <c r="GR65" s="84">
        <v>2</v>
      </c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>
        <f t="shared" si="11"/>
        <v>3</v>
      </c>
      <c r="HG65" s="84">
        <f t="shared" si="12"/>
        <v>4</v>
      </c>
      <c r="HH65" s="84">
        <f t="shared" si="13"/>
        <v>449</v>
      </c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>
        <v>1</v>
      </c>
      <c r="HX65" s="84"/>
      <c r="HY65" s="84"/>
      <c r="HZ65" s="84"/>
      <c r="IA65" s="84"/>
      <c r="IB65" s="84">
        <v>2</v>
      </c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>
        <f t="shared" si="14"/>
        <v>3</v>
      </c>
      <c r="IN65" s="84"/>
      <c r="IO65" s="84"/>
      <c r="IP65" s="84"/>
      <c r="IQ65" s="84"/>
      <c r="IR65" s="84"/>
      <c r="IS65" s="84">
        <v>1</v>
      </c>
      <c r="IT65" s="84"/>
      <c r="IU65" s="84"/>
      <c r="IV65" s="84"/>
      <c r="IW65" s="84"/>
      <c r="IX65" s="84"/>
      <c r="IY65" s="84"/>
      <c r="IZ65" s="84"/>
      <c r="JA65" s="84"/>
      <c r="JB65" s="84"/>
      <c r="JC65" s="84"/>
      <c r="JD65" s="84"/>
      <c r="JE65" s="84">
        <v>1</v>
      </c>
      <c r="JF65" s="84"/>
      <c r="JG65" s="84"/>
      <c r="JH65" s="84">
        <v>1</v>
      </c>
      <c r="JI65" s="84"/>
      <c r="JJ65" s="84"/>
      <c r="JK65" s="84"/>
      <c r="JL65" s="84">
        <f t="shared" si="15"/>
        <v>3</v>
      </c>
      <c r="JM65" s="84"/>
      <c r="JN65" s="84">
        <v>1</v>
      </c>
      <c r="JO65" s="84"/>
      <c r="JP65" s="84"/>
      <c r="JQ65" s="84"/>
      <c r="JR65" s="84"/>
      <c r="JS65" s="84"/>
      <c r="JT65" s="84"/>
      <c r="JU65" s="84"/>
      <c r="JV65" s="84"/>
      <c r="JW65" s="84"/>
      <c r="JX65" s="84"/>
      <c r="JY65" s="84"/>
      <c r="JZ65" s="84"/>
      <c r="KA65" s="84">
        <f t="shared" si="16"/>
        <v>1</v>
      </c>
      <c r="KB65" s="84">
        <f t="shared" si="17"/>
        <v>7</v>
      </c>
      <c r="KC65" s="84">
        <f t="shared" si="18"/>
        <v>456</v>
      </c>
      <c r="KD65" s="8">
        <f t="shared" si="23"/>
        <v>2</v>
      </c>
      <c r="KE65" s="8">
        <f t="shared" si="24"/>
        <v>888</v>
      </c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</row>
    <row r="66" spans="1:319" s="5" customFormat="1" ht="30.75" hidden="1" customHeight="1" x14ac:dyDescent="0.2">
      <c r="A66" s="45" t="s">
        <v>267</v>
      </c>
      <c r="B66" s="32" t="s">
        <v>77</v>
      </c>
      <c r="C66" s="37" t="s">
        <v>183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83"/>
      <c r="V66" s="84"/>
      <c r="W66" s="84"/>
      <c r="X66" s="84"/>
      <c r="Y66" s="84"/>
      <c r="Z66" s="85">
        <f t="shared" si="0"/>
        <v>0</v>
      </c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>
        <f t="shared" si="1"/>
        <v>0</v>
      </c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>
        <v>3502</v>
      </c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>
        <f t="shared" si="21"/>
        <v>3502</v>
      </c>
      <c r="BV66" s="84">
        <f t="shared" si="22"/>
        <v>3502</v>
      </c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>
        <f t="shared" si="4"/>
        <v>0</v>
      </c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>
        <f t="shared" si="5"/>
        <v>0</v>
      </c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>
        <f t="shared" si="6"/>
        <v>0</v>
      </c>
      <c r="EN66" s="84">
        <f t="shared" si="7"/>
        <v>0</v>
      </c>
      <c r="EO66" s="84">
        <f t="shared" si="8"/>
        <v>3502</v>
      </c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>
        <f t="shared" si="9"/>
        <v>0</v>
      </c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>
        <f t="shared" si="10"/>
        <v>0</v>
      </c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>
        <f t="shared" si="11"/>
        <v>0</v>
      </c>
      <c r="HG66" s="84">
        <f t="shared" si="12"/>
        <v>0</v>
      </c>
      <c r="HH66" s="84">
        <f t="shared" si="13"/>
        <v>3502</v>
      </c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>
        <f t="shared" si="14"/>
        <v>0</v>
      </c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>
        <f t="shared" si="15"/>
        <v>0</v>
      </c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>
        <f t="shared" si="16"/>
        <v>0</v>
      </c>
      <c r="KB66" s="84">
        <f t="shared" si="17"/>
        <v>0</v>
      </c>
      <c r="KC66" s="84">
        <f t="shared" si="18"/>
        <v>3502</v>
      </c>
      <c r="KD66" s="8">
        <f t="shared" si="23"/>
        <v>0</v>
      </c>
      <c r="KE66" s="8">
        <f t="shared" si="24"/>
        <v>0</v>
      </c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</row>
    <row r="67" spans="1:319" s="5" customFormat="1" ht="22.5" hidden="1" customHeight="1" x14ac:dyDescent="0.2">
      <c r="A67" s="45" t="s">
        <v>268</v>
      </c>
      <c r="B67" s="32" t="s">
        <v>78</v>
      </c>
      <c r="C67" s="37" t="s">
        <v>183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83"/>
      <c r="V67" s="84"/>
      <c r="W67" s="84"/>
      <c r="X67" s="84"/>
      <c r="Y67" s="84"/>
      <c r="Z67" s="85">
        <f t="shared" si="0"/>
        <v>0</v>
      </c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>
        <f t="shared" si="1"/>
        <v>0</v>
      </c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>
        <v>500</v>
      </c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>
        <f t="shared" si="21"/>
        <v>500</v>
      </c>
      <c r="BV67" s="84">
        <f t="shared" si="22"/>
        <v>500</v>
      </c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>
        <f t="shared" si="4"/>
        <v>0</v>
      </c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>
        <f t="shared" si="5"/>
        <v>0</v>
      </c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>
        <f t="shared" si="6"/>
        <v>0</v>
      </c>
      <c r="EN67" s="84">
        <f t="shared" si="7"/>
        <v>0</v>
      </c>
      <c r="EO67" s="84">
        <f t="shared" si="8"/>
        <v>500</v>
      </c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>
        <f t="shared" si="9"/>
        <v>0</v>
      </c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>
        <f t="shared" si="10"/>
        <v>0</v>
      </c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>
        <f t="shared" si="11"/>
        <v>0</v>
      </c>
      <c r="HG67" s="84">
        <f t="shared" si="12"/>
        <v>0</v>
      </c>
      <c r="HH67" s="84">
        <f t="shared" si="13"/>
        <v>500</v>
      </c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>
        <f t="shared" si="14"/>
        <v>0</v>
      </c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>
        <f t="shared" si="15"/>
        <v>0</v>
      </c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>
        <f t="shared" si="16"/>
        <v>0</v>
      </c>
      <c r="KB67" s="84">
        <f t="shared" si="17"/>
        <v>0</v>
      </c>
      <c r="KC67" s="84">
        <f t="shared" si="18"/>
        <v>500</v>
      </c>
      <c r="KD67" s="8">
        <f t="shared" si="23"/>
        <v>0</v>
      </c>
      <c r="KE67" s="8">
        <f t="shared" si="24"/>
        <v>0</v>
      </c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</row>
    <row r="68" spans="1:319" s="5" customFormat="1" ht="18.75" hidden="1" customHeight="1" x14ac:dyDescent="0.2">
      <c r="A68" s="45" t="s">
        <v>269</v>
      </c>
      <c r="B68" s="32" t="s">
        <v>79</v>
      </c>
      <c r="C68" s="37" t="s">
        <v>2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83"/>
      <c r="V68" s="84"/>
      <c r="W68" s="84"/>
      <c r="X68" s="84"/>
      <c r="Y68" s="84"/>
      <c r="Z68" s="85">
        <f t="shared" si="0"/>
        <v>0</v>
      </c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>
        <f t="shared" si="1"/>
        <v>0</v>
      </c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>
        <v>489</v>
      </c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>
        <f t="shared" si="21"/>
        <v>489</v>
      </c>
      <c r="BV68" s="84">
        <f t="shared" si="22"/>
        <v>489</v>
      </c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>
        <f t="shared" si="4"/>
        <v>0</v>
      </c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>
        <f t="shared" si="5"/>
        <v>0</v>
      </c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>
        <f t="shared" si="6"/>
        <v>0</v>
      </c>
      <c r="EN68" s="84">
        <f t="shared" si="7"/>
        <v>0</v>
      </c>
      <c r="EO68" s="84">
        <f t="shared" si="8"/>
        <v>489</v>
      </c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>
        <f t="shared" si="9"/>
        <v>0</v>
      </c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>
        <f t="shared" si="10"/>
        <v>0</v>
      </c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>
        <f t="shared" si="11"/>
        <v>0</v>
      </c>
      <c r="HG68" s="84">
        <f t="shared" si="12"/>
        <v>0</v>
      </c>
      <c r="HH68" s="84">
        <f t="shared" si="13"/>
        <v>489</v>
      </c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>
        <f t="shared" si="14"/>
        <v>0</v>
      </c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>
        <f t="shared" si="15"/>
        <v>0</v>
      </c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>
        <f t="shared" si="16"/>
        <v>0</v>
      </c>
      <c r="KB68" s="84">
        <f t="shared" si="17"/>
        <v>0</v>
      </c>
      <c r="KC68" s="84">
        <f t="shared" si="18"/>
        <v>489</v>
      </c>
      <c r="KD68" s="8">
        <f t="shared" si="23"/>
        <v>0</v>
      </c>
      <c r="KE68" s="8">
        <f t="shared" si="24"/>
        <v>0</v>
      </c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</row>
    <row r="69" spans="1:319" s="5" customFormat="1" ht="18.75" hidden="1" customHeight="1" x14ac:dyDescent="0.2">
      <c r="A69" s="45" t="s">
        <v>270</v>
      </c>
      <c r="B69" s="32" t="s">
        <v>80</v>
      </c>
      <c r="C69" s="37" t="s">
        <v>8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83"/>
      <c r="V69" s="84"/>
      <c r="W69" s="84"/>
      <c r="X69" s="84"/>
      <c r="Y69" s="84"/>
      <c r="Z69" s="85">
        <f t="shared" si="0"/>
        <v>0</v>
      </c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>
        <f t="shared" si="1"/>
        <v>0</v>
      </c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 t="s">
        <v>675</v>
      </c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>
        <f t="shared" si="21"/>
        <v>0</v>
      </c>
      <c r="BV69" s="84">
        <f t="shared" si="22"/>
        <v>0</v>
      </c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>
        <f t="shared" si="4"/>
        <v>0</v>
      </c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>
        <f t="shared" si="5"/>
        <v>0</v>
      </c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>
        <f t="shared" si="6"/>
        <v>0</v>
      </c>
      <c r="EN69" s="84">
        <f t="shared" si="7"/>
        <v>0</v>
      </c>
      <c r="EO69" s="84">
        <f t="shared" si="8"/>
        <v>0</v>
      </c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>
        <f t="shared" si="9"/>
        <v>0</v>
      </c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>
        <f t="shared" si="10"/>
        <v>0</v>
      </c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>
        <f t="shared" si="11"/>
        <v>0</v>
      </c>
      <c r="HG69" s="84">
        <f t="shared" si="12"/>
        <v>0</v>
      </c>
      <c r="HH69" s="84">
        <f t="shared" si="13"/>
        <v>0</v>
      </c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>
        <f t="shared" si="14"/>
        <v>0</v>
      </c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>
        <f t="shared" si="15"/>
        <v>0</v>
      </c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>
        <f t="shared" si="16"/>
        <v>0</v>
      </c>
      <c r="KB69" s="84">
        <f t="shared" si="17"/>
        <v>0</v>
      </c>
      <c r="KC69" s="84">
        <f t="shared" si="18"/>
        <v>0</v>
      </c>
      <c r="KD69" s="8">
        <f t="shared" si="23"/>
        <v>0</v>
      </c>
      <c r="KE69" s="8" t="e">
        <f t="shared" si="24"/>
        <v>#VALUE!</v>
      </c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</row>
    <row r="70" spans="1:319" s="5" customFormat="1" ht="41.25" hidden="1" customHeight="1" x14ac:dyDescent="0.2">
      <c r="A70" s="48" t="s">
        <v>271</v>
      </c>
      <c r="B70" s="24" t="s">
        <v>81</v>
      </c>
      <c r="C70" s="36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83"/>
      <c r="V70" s="84"/>
      <c r="W70" s="84"/>
      <c r="X70" s="84"/>
      <c r="Y70" s="84"/>
      <c r="Z70" s="85">
        <f t="shared" ref="Z70:Z133" si="25">SUM(D70:Y70)</f>
        <v>0</v>
      </c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>
        <f t="shared" ref="AW70:AW133" si="26">SUM(AA70:AV70)</f>
        <v>0</v>
      </c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>
        <f t="shared" ref="BU70:BU101" si="27">SUM(AY70:BT70)</f>
        <v>0</v>
      </c>
      <c r="BV70" s="84">
        <f t="shared" ref="BV70:BV101" si="28">BU70+AW70+Z70</f>
        <v>0</v>
      </c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>
        <f t="shared" ref="CS70:CS133" si="29">SUM(BW70:CR70)</f>
        <v>0</v>
      </c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>
        <f t="shared" ref="DP70:DP133" si="30">SUM(CT70:DO70)</f>
        <v>0</v>
      </c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>
        <f t="shared" ref="EM70:EM133" si="31">SUM(DQ70:EL70)</f>
        <v>0</v>
      </c>
      <c r="EN70" s="84">
        <f t="shared" ref="EN70:EN133" si="32">EM70+DP70+CS70</f>
        <v>0</v>
      </c>
      <c r="EO70" s="84">
        <f t="shared" ref="EO70:EO133" si="33">EN70+BV70</f>
        <v>0</v>
      </c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>
        <f t="shared" ref="FL70:FL133" si="34">SUM(EP70:FK70)</f>
        <v>0</v>
      </c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>
        <f t="shared" ref="GI70:GI133" si="35">SUM(FM70:GH70)</f>
        <v>0</v>
      </c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>
        <f t="shared" ref="HF70:HF133" si="36">SUM(GJ70:HE70)</f>
        <v>0</v>
      </c>
      <c r="HG70" s="84">
        <f t="shared" ref="HG70:HG133" si="37">HF70+GI70+FL70</f>
        <v>0</v>
      </c>
      <c r="HH70" s="84">
        <f t="shared" ref="HH70:HH133" si="38">HG70+EO70</f>
        <v>0</v>
      </c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>
        <f t="shared" ref="IM70:IM133" si="39">SUM(HI70:IL70)</f>
        <v>0</v>
      </c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>
        <f t="shared" ref="JL70:JL133" si="40">SUM(IN70:JK70)</f>
        <v>0</v>
      </c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>
        <f t="shared" ref="KA70:KA133" si="41">SUM(JM70:JZ70)</f>
        <v>0</v>
      </c>
      <c r="KB70" s="84">
        <f t="shared" ref="KB70:KB133" si="42">KA70+JL70+IM70</f>
        <v>0</v>
      </c>
      <c r="KC70" s="84">
        <f t="shared" ref="KC70:KC133" si="43">KB70+HH70</f>
        <v>0</v>
      </c>
      <c r="KD70" s="8">
        <f t="shared" si="23"/>
        <v>0</v>
      </c>
      <c r="KE70" s="8">
        <f t="shared" si="24"/>
        <v>0</v>
      </c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</row>
    <row r="71" spans="1:319" s="5" customFormat="1" ht="18.75" hidden="1" customHeight="1" x14ac:dyDescent="0.2">
      <c r="A71" s="45" t="s">
        <v>272</v>
      </c>
      <c r="B71" s="26" t="s">
        <v>82</v>
      </c>
      <c r="C71" s="39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83"/>
      <c r="V71" s="84"/>
      <c r="W71" s="84"/>
      <c r="X71" s="84"/>
      <c r="Y71" s="84"/>
      <c r="Z71" s="85">
        <f t="shared" si="25"/>
        <v>0</v>
      </c>
      <c r="AA71" s="84"/>
      <c r="AB71" s="84">
        <v>20</v>
      </c>
      <c r="AC71" s="84"/>
      <c r="AD71" s="84"/>
      <c r="AE71" s="84">
        <v>15</v>
      </c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>
        <v>10</v>
      </c>
      <c r="AR71" s="84"/>
      <c r="AS71" s="84"/>
      <c r="AT71" s="84"/>
      <c r="AU71" s="84"/>
      <c r="AV71" s="84"/>
      <c r="AW71" s="84">
        <f t="shared" si="26"/>
        <v>45</v>
      </c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>
        <f t="shared" si="27"/>
        <v>0</v>
      </c>
      <c r="BV71" s="84">
        <f t="shared" si="28"/>
        <v>45</v>
      </c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>
        <f t="shared" si="29"/>
        <v>0</v>
      </c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>
        <f t="shared" si="30"/>
        <v>0</v>
      </c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>
        <f t="shared" si="31"/>
        <v>0</v>
      </c>
      <c r="EN71" s="84">
        <f t="shared" si="32"/>
        <v>0</v>
      </c>
      <c r="EO71" s="84">
        <f t="shared" si="33"/>
        <v>45</v>
      </c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>
        <f t="shared" si="34"/>
        <v>0</v>
      </c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>
        <f t="shared" si="35"/>
        <v>0</v>
      </c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>
        <f t="shared" si="36"/>
        <v>0</v>
      </c>
      <c r="HG71" s="84">
        <f t="shared" si="37"/>
        <v>0</v>
      </c>
      <c r="HH71" s="84">
        <f t="shared" si="38"/>
        <v>45</v>
      </c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>
        <f t="shared" si="39"/>
        <v>0</v>
      </c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>
        <f t="shared" si="40"/>
        <v>0</v>
      </c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>
        <f t="shared" si="41"/>
        <v>0</v>
      </c>
      <c r="KB71" s="84">
        <f t="shared" si="42"/>
        <v>0</v>
      </c>
      <c r="KC71" s="84">
        <f t="shared" si="43"/>
        <v>45</v>
      </c>
      <c r="KD71" s="8">
        <f t="shared" ref="KD71:KD102" si="44">JZ71+JY71+JX71+JW71+JV71+JU71+JT71+JS71+JO71+JP71+JC71+JB71+JA71+IZ71+IY71+IX71+IW71+IV71+IT71+IU71+IR71+IO71+IN71+IL71+IK71+IJ71+II71+IG71+IF71+ID71+IE71+IC71+IA71+HZ71+HY71+HX71+HS71+HR71+HQ71+HP71+HD71+HB71+GZ71+HA71+GY71+GX71+GW71+GV71+GU71+GT71+GS71+GM71+GL71+GK71+GH71+FY71+FX71+FW71+FV71+FU71+FT71+FS71+FQ71+FP71+FO71+FN71+FM71+FK71+FJ71+FI71+FF71+FD71+FE71+FB71+FA71+EZ71+EY71+EX71+EV71+EU71+ET71+ER71+EQ71+EP71+EL71+EK71+EJ71+EI71+EH71+EG71+EF71+EE71+ED71+EC71+DO71+DN71+DM71+DL71+DK71+DI71+DJ71+DH71+DG71+DF71+DE71+DD71+DC71+DA71+CZ71+CY71+CX71+CW71+CT71+CR71+CU71+CF71+CQ71+CE71+CD71+CC71+BZ71+CA71+BX71+BW71+BT71+BQ71+BO71+BJ71</f>
        <v>0</v>
      </c>
      <c r="KE71" s="8">
        <f t="shared" ref="KE71:KE96" si="45">KD71*BI71</f>
        <v>0</v>
      </c>
      <c r="KF71" s="7"/>
      <c r="KG71" s="7"/>
      <c r="KH71" s="7"/>
      <c r="KI71" s="7"/>
      <c r="KJ71" s="7"/>
      <c r="KK71" s="7"/>
      <c r="KL71" s="7"/>
      <c r="KM71" s="7"/>
      <c r="KN71" s="7"/>
      <c r="KO71" s="7"/>
      <c r="KP71" s="7"/>
      <c r="KQ71" s="7"/>
      <c r="KR71" s="7"/>
      <c r="KS71" s="7"/>
      <c r="KT71" s="7"/>
      <c r="KU71" s="7"/>
      <c r="KV71" s="7"/>
      <c r="KW71" s="7"/>
      <c r="KX71" s="7"/>
      <c r="KY71" s="7"/>
      <c r="KZ71" s="7"/>
      <c r="LA71" s="7"/>
      <c r="LB71" s="7"/>
      <c r="LC71" s="7"/>
      <c r="LD71" s="7"/>
      <c r="LE71" s="7"/>
      <c r="LF71" s="7"/>
      <c r="LG71" s="7"/>
    </row>
    <row r="72" spans="1:319" s="5" customFormat="1" ht="18.75" hidden="1" customHeight="1" x14ac:dyDescent="0.2">
      <c r="A72" s="45" t="s">
        <v>273</v>
      </c>
      <c r="B72" s="105" t="s">
        <v>41</v>
      </c>
      <c r="C72" s="37" t="s">
        <v>18</v>
      </c>
      <c r="D72" s="50"/>
      <c r="E72" s="50"/>
      <c r="F72" s="50">
        <v>15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>
        <v>10</v>
      </c>
      <c r="U72" s="83"/>
      <c r="V72" s="84"/>
      <c r="W72" s="84"/>
      <c r="X72" s="84"/>
      <c r="Y72" s="84"/>
      <c r="Z72" s="85">
        <f t="shared" si="25"/>
        <v>25</v>
      </c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>
        <f t="shared" si="26"/>
        <v>0</v>
      </c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>
        <v>520</v>
      </c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>
        <f t="shared" si="27"/>
        <v>520</v>
      </c>
      <c r="BV72" s="84">
        <f t="shared" si="28"/>
        <v>545</v>
      </c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>
        <f t="shared" si="29"/>
        <v>0</v>
      </c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>
        <f t="shared" si="30"/>
        <v>0</v>
      </c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>
        <f t="shared" si="31"/>
        <v>0</v>
      </c>
      <c r="EN72" s="84">
        <f t="shared" si="32"/>
        <v>0</v>
      </c>
      <c r="EO72" s="84">
        <f t="shared" si="33"/>
        <v>545</v>
      </c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>
        <f t="shared" si="34"/>
        <v>0</v>
      </c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>
        <f t="shared" si="35"/>
        <v>0</v>
      </c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>
        <f t="shared" si="36"/>
        <v>0</v>
      </c>
      <c r="HG72" s="84">
        <f t="shared" si="37"/>
        <v>0</v>
      </c>
      <c r="HH72" s="84">
        <f t="shared" si="38"/>
        <v>545</v>
      </c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>
        <f t="shared" si="39"/>
        <v>0</v>
      </c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>
        <f t="shared" si="40"/>
        <v>0</v>
      </c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/>
      <c r="KA72" s="84">
        <f t="shared" si="41"/>
        <v>0</v>
      </c>
      <c r="KB72" s="84">
        <f t="shared" si="42"/>
        <v>0</v>
      </c>
      <c r="KC72" s="84">
        <f t="shared" si="43"/>
        <v>545</v>
      </c>
      <c r="KD72" s="8">
        <f t="shared" si="44"/>
        <v>0</v>
      </c>
      <c r="KE72" s="8">
        <f t="shared" si="45"/>
        <v>0</v>
      </c>
      <c r="KF72" s="7"/>
      <c r="KG72" s="7"/>
      <c r="KH72" s="7"/>
      <c r="KI72" s="7"/>
      <c r="KJ72" s="7"/>
      <c r="KK72" s="7"/>
      <c r="KL72" s="7"/>
      <c r="KM72" s="7"/>
      <c r="KN72" s="7"/>
      <c r="KO72" s="7"/>
      <c r="KP72" s="7"/>
      <c r="KQ72" s="7"/>
      <c r="KR72" s="7"/>
      <c r="KS72" s="7"/>
      <c r="KT72" s="7"/>
      <c r="KU72" s="7"/>
      <c r="KV72" s="7"/>
      <c r="KW72" s="7"/>
      <c r="KX72" s="7"/>
      <c r="KY72" s="7"/>
      <c r="KZ72" s="7"/>
      <c r="LA72" s="7"/>
      <c r="LB72" s="7"/>
      <c r="LC72" s="7"/>
      <c r="LD72" s="7"/>
      <c r="LE72" s="7"/>
      <c r="LF72" s="7"/>
      <c r="LG72" s="7"/>
    </row>
    <row r="73" spans="1:319" s="5" customFormat="1" ht="18.75" hidden="1" customHeight="1" x14ac:dyDescent="0.2">
      <c r="A73" s="45" t="s">
        <v>274</v>
      </c>
      <c r="B73" s="31" t="s">
        <v>83</v>
      </c>
      <c r="C73" s="37" t="s">
        <v>183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83"/>
      <c r="V73" s="84"/>
      <c r="W73" s="84"/>
      <c r="X73" s="84"/>
      <c r="Y73" s="84"/>
      <c r="Z73" s="85">
        <f t="shared" si="25"/>
        <v>0</v>
      </c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>
        <v>15</v>
      </c>
      <c r="AT73" s="84"/>
      <c r="AU73" s="84"/>
      <c r="AV73" s="84"/>
      <c r="AW73" s="84">
        <f t="shared" si="26"/>
        <v>15</v>
      </c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>
        <v>236</v>
      </c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>
        <f t="shared" si="27"/>
        <v>236</v>
      </c>
      <c r="BV73" s="84">
        <f t="shared" si="28"/>
        <v>251</v>
      </c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>
        <f t="shared" si="29"/>
        <v>0</v>
      </c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>
        <f t="shared" si="30"/>
        <v>0</v>
      </c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>
        <f t="shared" si="31"/>
        <v>0</v>
      </c>
      <c r="EN73" s="84">
        <f t="shared" si="32"/>
        <v>0</v>
      </c>
      <c r="EO73" s="84">
        <f t="shared" si="33"/>
        <v>251</v>
      </c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>
        <f t="shared" si="34"/>
        <v>0</v>
      </c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>
        <f t="shared" si="35"/>
        <v>0</v>
      </c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>
        <f t="shared" si="36"/>
        <v>0</v>
      </c>
      <c r="HG73" s="84">
        <f t="shared" si="37"/>
        <v>0</v>
      </c>
      <c r="HH73" s="84">
        <f t="shared" si="38"/>
        <v>251</v>
      </c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>
        <f t="shared" si="39"/>
        <v>0</v>
      </c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>
        <f t="shared" si="40"/>
        <v>0</v>
      </c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>
        <f t="shared" si="41"/>
        <v>0</v>
      </c>
      <c r="KB73" s="84">
        <f t="shared" si="42"/>
        <v>0</v>
      </c>
      <c r="KC73" s="84">
        <f t="shared" si="43"/>
        <v>251</v>
      </c>
      <c r="KD73" s="8">
        <f t="shared" si="44"/>
        <v>0</v>
      </c>
      <c r="KE73" s="8">
        <f t="shared" si="45"/>
        <v>0</v>
      </c>
      <c r="KF73" s="7"/>
      <c r="KG73" s="7"/>
      <c r="KH73" s="7"/>
      <c r="KI73" s="7"/>
      <c r="KJ73" s="7"/>
      <c r="KK73" s="7"/>
      <c r="KL73" s="7"/>
      <c r="KM73" s="7"/>
      <c r="KN73" s="7"/>
      <c r="KO73" s="7"/>
      <c r="KP73" s="7"/>
      <c r="KQ73" s="7"/>
      <c r="KR73" s="7"/>
      <c r="KS73" s="7"/>
      <c r="KT73" s="7"/>
      <c r="KU73" s="7"/>
      <c r="KV73" s="7"/>
      <c r="KW73" s="7"/>
      <c r="KX73" s="7"/>
      <c r="KY73" s="7"/>
      <c r="KZ73" s="7"/>
      <c r="LA73" s="7"/>
      <c r="LB73" s="7"/>
      <c r="LC73" s="7"/>
      <c r="LD73" s="7"/>
      <c r="LE73" s="7"/>
      <c r="LF73" s="7"/>
      <c r="LG73" s="7"/>
    </row>
    <row r="74" spans="1:319" s="5" customFormat="1" ht="25.5" hidden="1" x14ac:dyDescent="0.2">
      <c r="A74" s="45" t="s">
        <v>275</v>
      </c>
      <c r="B74" s="31" t="s">
        <v>84</v>
      </c>
      <c r="C74" s="37" t="s">
        <v>183</v>
      </c>
      <c r="D74" s="50"/>
      <c r="E74" s="50">
        <v>17</v>
      </c>
      <c r="F74" s="50"/>
      <c r="G74" s="50"/>
      <c r="H74" s="50"/>
      <c r="I74" s="50"/>
      <c r="J74" s="50"/>
      <c r="K74" s="50"/>
      <c r="L74" s="50"/>
      <c r="M74" s="50"/>
      <c r="N74" s="50">
        <v>5</v>
      </c>
      <c r="O74" s="50"/>
      <c r="P74" s="50"/>
      <c r="Q74" s="50"/>
      <c r="R74" s="50"/>
      <c r="S74" s="50"/>
      <c r="T74" s="50"/>
      <c r="U74" s="83"/>
      <c r="V74" s="84"/>
      <c r="W74" s="84"/>
      <c r="X74" s="84">
        <v>15</v>
      </c>
      <c r="Y74" s="84"/>
      <c r="Z74" s="85">
        <f t="shared" si="25"/>
        <v>37</v>
      </c>
      <c r="AA74" s="84"/>
      <c r="AB74" s="84"/>
      <c r="AC74" s="84"/>
      <c r="AD74" s="84"/>
      <c r="AE74" s="84"/>
      <c r="AF74" s="84"/>
      <c r="AG74" s="84">
        <v>7</v>
      </c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>
        <f t="shared" si="26"/>
        <v>7</v>
      </c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>
        <v>59</v>
      </c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>
        <f t="shared" si="27"/>
        <v>59</v>
      </c>
      <c r="BV74" s="84">
        <f t="shared" si="28"/>
        <v>103</v>
      </c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>
        <f t="shared" si="29"/>
        <v>0</v>
      </c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>
        <f t="shared" si="30"/>
        <v>0</v>
      </c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>
        <f t="shared" si="31"/>
        <v>0</v>
      </c>
      <c r="EN74" s="84">
        <f t="shared" si="32"/>
        <v>0</v>
      </c>
      <c r="EO74" s="84">
        <f t="shared" si="33"/>
        <v>103</v>
      </c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>
        <f t="shared" si="34"/>
        <v>0</v>
      </c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>
        <f t="shared" si="35"/>
        <v>0</v>
      </c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>
        <f t="shared" si="36"/>
        <v>0</v>
      </c>
      <c r="HG74" s="84">
        <f t="shared" si="37"/>
        <v>0</v>
      </c>
      <c r="HH74" s="84">
        <f t="shared" si="38"/>
        <v>103</v>
      </c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>
        <f t="shared" si="39"/>
        <v>0</v>
      </c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>
        <f t="shared" si="40"/>
        <v>0</v>
      </c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>
        <f t="shared" si="41"/>
        <v>0</v>
      </c>
      <c r="KB74" s="84">
        <f t="shared" si="42"/>
        <v>0</v>
      </c>
      <c r="KC74" s="84">
        <f t="shared" si="43"/>
        <v>103</v>
      </c>
      <c r="KD74" s="8">
        <f t="shared" si="44"/>
        <v>0</v>
      </c>
      <c r="KE74" s="8">
        <f t="shared" si="45"/>
        <v>0</v>
      </c>
      <c r="KF74" s="7"/>
      <c r="KG74" s="7"/>
      <c r="KH74" s="7"/>
      <c r="KI74" s="7"/>
      <c r="KJ74" s="7"/>
      <c r="KK74" s="7"/>
      <c r="KL74" s="7"/>
      <c r="KM74" s="7"/>
      <c r="KN74" s="7"/>
      <c r="KO74" s="7"/>
      <c r="KP74" s="7"/>
      <c r="KQ74" s="7"/>
      <c r="KR74" s="7"/>
      <c r="KS74" s="7"/>
      <c r="KT74" s="7"/>
      <c r="KU74" s="7"/>
      <c r="KV74" s="7"/>
      <c r="KW74" s="7"/>
      <c r="KX74" s="7"/>
      <c r="KY74" s="7"/>
      <c r="KZ74" s="7"/>
      <c r="LA74" s="7"/>
      <c r="LB74" s="7"/>
      <c r="LC74" s="7"/>
      <c r="LD74" s="7"/>
      <c r="LE74" s="7"/>
      <c r="LF74" s="7"/>
      <c r="LG74" s="7"/>
    </row>
    <row r="75" spans="1:319" s="5" customFormat="1" ht="29.25" hidden="1" customHeight="1" x14ac:dyDescent="0.2">
      <c r="A75" s="45" t="s">
        <v>276</v>
      </c>
      <c r="B75" s="31" t="s">
        <v>85</v>
      </c>
      <c r="C75" s="37" t="s">
        <v>183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83"/>
      <c r="V75" s="84"/>
      <c r="W75" s="84"/>
      <c r="X75" s="84"/>
      <c r="Y75" s="84"/>
      <c r="Z75" s="85">
        <f t="shared" si="25"/>
        <v>0</v>
      </c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>
        <f t="shared" si="26"/>
        <v>0</v>
      </c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>
        <v>169</v>
      </c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>
        <f t="shared" si="27"/>
        <v>169</v>
      </c>
      <c r="BV75" s="84">
        <f t="shared" si="28"/>
        <v>169</v>
      </c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>
        <f t="shared" si="29"/>
        <v>0</v>
      </c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>
        <f t="shared" si="30"/>
        <v>0</v>
      </c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>
        <f t="shared" si="31"/>
        <v>0</v>
      </c>
      <c r="EN75" s="84">
        <f t="shared" si="32"/>
        <v>0</v>
      </c>
      <c r="EO75" s="84">
        <f t="shared" si="33"/>
        <v>169</v>
      </c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>
        <f t="shared" si="34"/>
        <v>0</v>
      </c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>
        <f t="shared" si="35"/>
        <v>0</v>
      </c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>
        <f t="shared" si="36"/>
        <v>0</v>
      </c>
      <c r="HG75" s="84">
        <f t="shared" si="37"/>
        <v>0</v>
      </c>
      <c r="HH75" s="84">
        <f t="shared" si="38"/>
        <v>169</v>
      </c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>
        <f t="shared" si="39"/>
        <v>0</v>
      </c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>
        <f t="shared" si="40"/>
        <v>0</v>
      </c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>
        <f t="shared" si="41"/>
        <v>0</v>
      </c>
      <c r="KB75" s="84">
        <f t="shared" si="42"/>
        <v>0</v>
      </c>
      <c r="KC75" s="84">
        <f t="shared" si="43"/>
        <v>169</v>
      </c>
      <c r="KD75" s="8">
        <f t="shared" si="44"/>
        <v>0</v>
      </c>
      <c r="KE75" s="8">
        <f t="shared" si="45"/>
        <v>0</v>
      </c>
      <c r="KF75" s="7"/>
      <c r="KG75" s="7"/>
      <c r="KH75" s="7"/>
      <c r="KI75" s="7"/>
      <c r="KJ75" s="7"/>
      <c r="KK75" s="7"/>
      <c r="KL75" s="7"/>
      <c r="KM75" s="7"/>
      <c r="KN75" s="7"/>
      <c r="KO75" s="7"/>
      <c r="KP75" s="7"/>
      <c r="KQ75" s="7"/>
      <c r="KR75" s="7"/>
      <c r="KS75" s="7"/>
      <c r="KT75" s="7"/>
      <c r="KU75" s="7"/>
      <c r="KV75" s="7"/>
      <c r="KW75" s="7"/>
      <c r="KX75" s="7"/>
      <c r="KY75" s="7"/>
      <c r="KZ75" s="7"/>
      <c r="LA75" s="7"/>
      <c r="LB75" s="7"/>
      <c r="LC75" s="7"/>
      <c r="LD75" s="7"/>
      <c r="LE75" s="7"/>
      <c r="LF75" s="7"/>
      <c r="LG75" s="7"/>
    </row>
    <row r="76" spans="1:319" s="5" customFormat="1" ht="28.5" hidden="1" customHeight="1" x14ac:dyDescent="0.2">
      <c r="A76" s="45" t="s">
        <v>277</v>
      </c>
      <c r="B76" s="31" t="s">
        <v>86</v>
      </c>
      <c r="C76" s="37" t="s">
        <v>2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83"/>
      <c r="V76" s="84"/>
      <c r="W76" s="84"/>
      <c r="X76" s="84"/>
      <c r="Y76" s="84"/>
      <c r="Z76" s="85">
        <f t="shared" si="25"/>
        <v>0</v>
      </c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>
        <f t="shared" si="26"/>
        <v>0</v>
      </c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>
        <v>264</v>
      </c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>
        <f t="shared" si="27"/>
        <v>264</v>
      </c>
      <c r="BV76" s="84">
        <f t="shared" si="28"/>
        <v>264</v>
      </c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>
        <f t="shared" si="29"/>
        <v>0</v>
      </c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>
        <f t="shared" si="30"/>
        <v>0</v>
      </c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>
        <f t="shared" si="31"/>
        <v>0</v>
      </c>
      <c r="EN76" s="84">
        <f t="shared" si="32"/>
        <v>0</v>
      </c>
      <c r="EO76" s="84">
        <f t="shared" si="33"/>
        <v>264</v>
      </c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>
        <f t="shared" si="34"/>
        <v>0</v>
      </c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>
        <f t="shared" si="35"/>
        <v>0</v>
      </c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>
        <f t="shared" si="36"/>
        <v>0</v>
      </c>
      <c r="HG76" s="84">
        <f t="shared" si="37"/>
        <v>0</v>
      </c>
      <c r="HH76" s="84">
        <f t="shared" si="38"/>
        <v>264</v>
      </c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>
        <f t="shared" si="39"/>
        <v>0</v>
      </c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>
        <f t="shared" si="40"/>
        <v>0</v>
      </c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>
        <f t="shared" si="41"/>
        <v>0</v>
      </c>
      <c r="KB76" s="84">
        <f t="shared" si="42"/>
        <v>0</v>
      </c>
      <c r="KC76" s="84">
        <f t="shared" si="43"/>
        <v>264</v>
      </c>
      <c r="KD76" s="8">
        <f t="shared" si="44"/>
        <v>0</v>
      </c>
      <c r="KE76" s="8">
        <f t="shared" si="45"/>
        <v>0</v>
      </c>
      <c r="KF76" s="7"/>
      <c r="KG76" s="7"/>
      <c r="KH76" s="7"/>
      <c r="KI76" s="7"/>
      <c r="KJ76" s="7"/>
      <c r="KK76" s="7"/>
      <c r="KL76" s="7"/>
      <c r="KM76" s="7"/>
      <c r="KN76" s="7"/>
      <c r="KO76" s="7"/>
      <c r="KP76" s="7"/>
      <c r="KQ76" s="7"/>
      <c r="KR76" s="7"/>
      <c r="KS76" s="7"/>
      <c r="KT76" s="7"/>
      <c r="KU76" s="7"/>
      <c r="KV76" s="7"/>
      <c r="KW76" s="7"/>
      <c r="KX76" s="7"/>
      <c r="KY76" s="7"/>
      <c r="KZ76" s="7"/>
      <c r="LA76" s="7"/>
      <c r="LB76" s="7"/>
      <c r="LC76" s="7"/>
      <c r="LD76" s="7"/>
      <c r="LE76" s="7"/>
      <c r="LF76" s="7"/>
      <c r="LG76" s="7"/>
    </row>
    <row r="77" spans="1:319" s="5" customFormat="1" ht="42" hidden="1" customHeight="1" x14ac:dyDescent="0.2">
      <c r="A77" s="48" t="s">
        <v>278</v>
      </c>
      <c r="B77" s="24" t="s">
        <v>87</v>
      </c>
      <c r="C77" s="36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83"/>
      <c r="V77" s="84"/>
      <c r="W77" s="84"/>
      <c r="X77" s="84"/>
      <c r="Y77" s="84"/>
      <c r="Z77" s="85">
        <f t="shared" si="25"/>
        <v>0</v>
      </c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>
        <f t="shared" si="26"/>
        <v>0</v>
      </c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>
        <f t="shared" si="27"/>
        <v>0</v>
      </c>
      <c r="BV77" s="84">
        <f t="shared" si="28"/>
        <v>0</v>
      </c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>
        <f t="shared" si="29"/>
        <v>0</v>
      </c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>
        <f t="shared" si="30"/>
        <v>0</v>
      </c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>
        <f t="shared" si="31"/>
        <v>0</v>
      </c>
      <c r="EN77" s="84">
        <f t="shared" si="32"/>
        <v>0</v>
      </c>
      <c r="EO77" s="84">
        <f t="shared" si="33"/>
        <v>0</v>
      </c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>
        <f t="shared" si="34"/>
        <v>0</v>
      </c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>
        <f t="shared" si="35"/>
        <v>0</v>
      </c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>
        <f t="shared" si="36"/>
        <v>0</v>
      </c>
      <c r="HG77" s="84">
        <f t="shared" si="37"/>
        <v>0</v>
      </c>
      <c r="HH77" s="84">
        <f t="shared" si="38"/>
        <v>0</v>
      </c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>
        <f t="shared" si="39"/>
        <v>0</v>
      </c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>
        <f t="shared" si="40"/>
        <v>0</v>
      </c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>
        <f t="shared" si="41"/>
        <v>0</v>
      </c>
      <c r="KB77" s="84">
        <f t="shared" si="42"/>
        <v>0</v>
      </c>
      <c r="KC77" s="84">
        <f t="shared" si="43"/>
        <v>0</v>
      </c>
      <c r="KD77" s="8">
        <f t="shared" si="44"/>
        <v>0</v>
      </c>
      <c r="KE77" s="8">
        <f t="shared" si="45"/>
        <v>0</v>
      </c>
      <c r="KF77" s="7"/>
      <c r="KG77" s="7"/>
      <c r="KH77" s="7"/>
      <c r="KI77" s="7"/>
      <c r="KJ77" s="7"/>
      <c r="KK77" s="7"/>
      <c r="KL77" s="7"/>
      <c r="KM77" s="7"/>
      <c r="KN77" s="7"/>
      <c r="KO77" s="7"/>
      <c r="KP77" s="7"/>
      <c r="KQ77" s="7"/>
      <c r="KR77" s="7"/>
      <c r="KS77" s="7"/>
      <c r="KT77" s="7"/>
      <c r="KU77" s="7"/>
      <c r="KV77" s="7"/>
      <c r="KW77" s="7"/>
      <c r="KX77" s="7"/>
      <c r="KY77" s="7"/>
      <c r="KZ77" s="7"/>
      <c r="LA77" s="7"/>
      <c r="LB77" s="7"/>
      <c r="LC77" s="7"/>
      <c r="LD77" s="7"/>
      <c r="LE77" s="7"/>
      <c r="LF77" s="7"/>
      <c r="LG77" s="7"/>
    </row>
    <row r="78" spans="1:319" s="5" customFormat="1" ht="18.75" hidden="1" customHeight="1" x14ac:dyDescent="0.2">
      <c r="A78" s="45" t="s">
        <v>279</v>
      </c>
      <c r="B78" s="26" t="s">
        <v>82</v>
      </c>
      <c r="C78" s="39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83"/>
      <c r="V78" s="84"/>
      <c r="W78" s="84"/>
      <c r="X78" s="84"/>
      <c r="Y78" s="84"/>
      <c r="Z78" s="85">
        <f t="shared" si="25"/>
        <v>0</v>
      </c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>
        <f t="shared" si="26"/>
        <v>0</v>
      </c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>
        <f t="shared" si="27"/>
        <v>0</v>
      </c>
      <c r="BV78" s="84">
        <f t="shared" si="28"/>
        <v>0</v>
      </c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>
        <f t="shared" si="29"/>
        <v>0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>
        <f t="shared" si="30"/>
        <v>0</v>
      </c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>
        <f t="shared" si="31"/>
        <v>0</v>
      </c>
      <c r="EN78" s="84">
        <f t="shared" si="32"/>
        <v>0</v>
      </c>
      <c r="EO78" s="84">
        <f t="shared" si="33"/>
        <v>0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>
        <f t="shared" si="34"/>
        <v>0</v>
      </c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>
        <f t="shared" si="35"/>
        <v>0</v>
      </c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>
        <f t="shared" si="36"/>
        <v>0</v>
      </c>
      <c r="HG78" s="84">
        <f t="shared" si="37"/>
        <v>0</v>
      </c>
      <c r="HH78" s="84">
        <f t="shared" si="38"/>
        <v>0</v>
      </c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>
        <f t="shared" si="39"/>
        <v>0</v>
      </c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>
        <f t="shared" si="40"/>
        <v>0</v>
      </c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>
        <f t="shared" si="41"/>
        <v>0</v>
      </c>
      <c r="KB78" s="84">
        <f t="shared" si="42"/>
        <v>0</v>
      </c>
      <c r="KC78" s="84">
        <f t="shared" si="43"/>
        <v>0</v>
      </c>
      <c r="KD78" s="8">
        <f t="shared" si="44"/>
        <v>0</v>
      </c>
      <c r="KE78" s="8">
        <f t="shared" si="45"/>
        <v>0</v>
      </c>
      <c r="KF78" s="7"/>
      <c r="KG78" s="7"/>
      <c r="KH78" s="7"/>
      <c r="KI78" s="7"/>
      <c r="KJ78" s="7"/>
      <c r="KK78" s="7"/>
      <c r="KL78" s="7"/>
      <c r="KM78" s="7"/>
      <c r="KN78" s="7"/>
      <c r="KO78" s="7"/>
      <c r="KP78" s="7"/>
      <c r="KQ78" s="7"/>
      <c r="KR78" s="7"/>
      <c r="KS78" s="7"/>
      <c r="KT78" s="7"/>
      <c r="KU78" s="7"/>
      <c r="KV78" s="7"/>
      <c r="KW78" s="7"/>
      <c r="KX78" s="7"/>
      <c r="KY78" s="7"/>
      <c r="KZ78" s="7"/>
      <c r="LA78" s="7"/>
      <c r="LB78" s="7"/>
      <c r="LC78" s="7"/>
      <c r="LD78" s="7"/>
      <c r="LE78" s="7"/>
      <c r="LF78" s="7"/>
      <c r="LG78" s="7"/>
    </row>
    <row r="79" spans="1:319" s="5" customFormat="1" ht="18.75" hidden="1" customHeight="1" x14ac:dyDescent="0.2">
      <c r="A79" s="45" t="s">
        <v>280</v>
      </c>
      <c r="B79" s="105" t="s">
        <v>88</v>
      </c>
      <c r="C79" s="37" t="s">
        <v>183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83"/>
      <c r="V79" s="84"/>
      <c r="W79" s="84"/>
      <c r="X79" s="84"/>
      <c r="Y79" s="84"/>
      <c r="Z79" s="85">
        <f t="shared" si="25"/>
        <v>0</v>
      </c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>
        <f t="shared" si="26"/>
        <v>0</v>
      </c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>
        <v>415</v>
      </c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>
        <f t="shared" si="27"/>
        <v>415</v>
      </c>
      <c r="BV79" s="84">
        <f t="shared" si="28"/>
        <v>415</v>
      </c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>
        <f t="shared" si="29"/>
        <v>0</v>
      </c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>
        <f t="shared" si="30"/>
        <v>0</v>
      </c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>
        <f t="shared" si="31"/>
        <v>0</v>
      </c>
      <c r="EN79" s="84">
        <f t="shared" si="32"/>
        <v>0</v>
      </c>
      <c r="EO79" s="84">
        <f t="shared" si="33"/>
        <v>415</v>
      </c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>
        <f t="shared" si="34"/>
        <v>0</v>
      </c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/>
      <c r="GI79" s="84">
        <f t="shared" si="35"/>
        <v>0</v>
      </c>
      <c r="GJ79" s="84"/>
      <c r="GK79" s="84"/>
      <c r="GL79" s="84"/>
      <c r="GM79" s="84"/>
      <c r="GN79" s="84"/>
      <c r="GO79" s="84"/>
      <c r="GP79" s="84"/>
      <c r="GQ79" s="84"/>
      <c r="GR79" s="84"/>
      <c r="GS79" s="84"/>
      <c r="GT79" s="84"/>
      <c r="GU79" s="84"/>
      <c r="GV79" s="84"/>
      <c r="GW79" s="84"/>
      <c r="GX79" s="84"/>
      <c r="GY79" s="84"/>
      <c r="GZ79" s="84"/>
      <c r="HA79" s="84"/>
      <c r="HB79" s="84"/>
      <c r="HC79" s="84"/>
      <c r="HD79" s="84"/>
      <c r="HE79" s="84"/>
      <c r="HF79" s="84">
        <f t="shared" si="36"/>
        <v>0</v>
      </c>
      <c r="HG79" s="84">
        <f t="shared" si="37"/>
        <v>0</v>
      </c>
      <c r="HH79" s="84">
        <f t="shared" si="38"/>
        <v>415</v>
      </c>
      <c r="HI79" s="84"/>
      <c r="HJ79" s="84"/>
      <c r="HK79" s="84"/>
      <c r="HL79" s="84"/>
      <c r="HM79" s="84"/>
      <c r="HN79" s="84"/>
      <c r="HO79" s="84"/>
      <c r="HP79" s="84"/>
      <c r="HQ79" s="84"/>
      <c r="HR79" s="84"/>
      <c r="HS79" s="84"/>
      <c r="HT79" s="84"/>
      <c r="HU79" s="84"/>
      <c r="HV79" s="84"/>
      <c r="HW79" s="84"/>
      <c r="HX79" s="84"/>
      <c r="HY79" s="84"/>
      <c r="HZ79" s="84"/>
      <c r="IA79" s="84"/>
      <c r="IB79" s="84"/>
      <c r="IC79" s="84"/>
      <c r="ID79" s="84"/>
      <c r="IE79" s="84"/>
      <c r="IF79" s="84"/>
      <c r="IG79" s="84"/>
      <c r="IH79" s="84"/>
      <c r="II79" s="84"/>
      <c r="IJ79" s="84"/>
      <c r="IK79" s="84"/>
      <c r="IL79" s="84"/>
      <c r="IM79" s="84">
        <f t="shared" si="39"/>
        <v>0</v>
      </c>
      <c r="IN79" s="84"/>
      <c r="IO79" s="84"/>
      <c r="IP79" s="84"/>
      <c r="IQ79" s="84"/>
      <c r="IR79" s="84"/>
      <c r="IS79" s="84"/>
      <c r="IT79" s="84"/>
      <c r="IU79" s="84"/>
      <c r="IV79" s="84"/>
      <c r="IW79" s="84"/>
      <c r="IX79" s="84"/>
      <c r="IY79" s="84"/>
      <c r="IZ79" s="84"/>
      <c r="JA79" s="84"/>
      <c r="JB79" s="84"/>
      <c r="JC79" s="84"/>
      <c r="JD79" s="84"/>
      <c r="JE79" s="84"/>
      <c r="JF79" s="84"/>
      <c r="JG79" s="84"/>
      <c r="JH79" s="84"/>
      <c r="JI79" s="84"/>
      <c r="JJ79" s="84"/>
      <c r="JK79" s="84"/>
      <c r="JL79" s="84">
        <f t="shared" si="40"/>
        <v>0</v>
      </c>
      <c r="JM79" s="84"/>
      <c r="JN79" s="84"/>
      <c r="JO79" s="84"/>
      <c r="JP79" s="84"/>
      <c r="JQ79" s="84"/>
      <c r="JR79" s="84"/>
      <c r="JS79" s="84"/>
      <c r="JT79" s="84"/>
      <c r="JU79" s="84"/>
      <c r="JV79" s="84"/>
      <c r="JW79" s="84"/>
      <c r="JX79" s="84"/>
      <c r="JY79" s="84"/>
      <c r="JZ79" s="84"/>
      <c r="KA79" s="84">
        <f t="shared" si="41"/>
        <v>0</v>
      </c>
      <c r="KB79" s="84">
        <f t="shared" si="42"/>
        <v>0</v>
      </c>
      <c r="KC79" s="84">
        <f t="shared" si="43"/>
        <v>415</v>
      </c>
      <c r="KD79" s="8">
        <f t="shared" si="44"/>
        <v>0</v>
      </c>
      <c r="KE79" s="8">
        <f t="shared" si="45"/>
        <v>0</v>
      </c>
      <c r="KF79" s="7"/>
      <c r="KG79" s="7"/>
      <c r="KH79" s="7"/>
      <c r="KI79" s="7"/>
      <c r="KJ79" s="7"/>
      <c r="KK79" s="7"/>
      <c r="KL79" s="7"/>
      <c r="KM79" s="7"/>
      <c r="KN79" s="7"/>
      <c r="KO79" s="7"/>
      <c r="KP79" s="7"/>
      <c r="KQ79" s="7"/>
      <c r="KR79" s="7"/>
      <c r="KS79" s="7"/>
      <c r="KT79" s="7"/>
      <c r="KU79" s="7"/>
      <c r="KV79" s="7"/>
      <c r="KW79" s="7"/>
      <c r="KX79" s="7"/>
      <c r="KY79" s="7"/>
      <c r="KZ79" s="7"/>
      <c r="LA79" s="7"/>
      <c r="LB79" s="7"/>
      <c r="LC79" s="7"/>
      <c r="LD79" s="7"/>
      <c r="LE79" s="7"/>
      <c r="LF79" s="7"/>
      <c r="LG79" s="7"/>
    </row>
    <row r="80" spans="1:319" s="5" customFormat="1" ht="18.75" hidden="1" customHeight="1" x14ac:dyDescent="0.2">
      <c r="A80" s="45" t="s">
        <v>281</v>
      </c>
      <c r="B80" s="25" t="s">
        <v>89</v>
      </c>
      <c r="C80" s="37" t="s">
        <v>183</v>
      </c>
      <c r="D80" s="89"/>
      <c r="E80" s="89"/>
      <c r="F80" s="89"/>
      <c r="G80" s="89"/>
      <c r="H80" s="89">
        <v>2</v>
      </c>
      <c r="I80" s="89"/>
      <c r="J80" s="89"/>
      <c r="K80" s="89">
        <v>2</v>
      </c>
      <c r="L80" s="89">
        <v>2</v>
      </c>
      <c r="M80" s="89"/>
      <c r="N80" s="89"/>
      <c r="O80" s="89">
        <v>2</v>
      </c>
      <c r="P80" s="89">
        <v>2</v>
      </c>
      <c r="Q80" s="89"/>
      <c r="R80" s="89"/>
      <c r="S80" s="89"/>
      <c r="T80" s="89"/>
      <c r="U80" s="89"/>
      <c r="V80" s="89">
        <v>10</v>
      </c>
      <c r="W80" s="89">
        <v>5</v>
      </c>
      <c r="X80" s="89">
        <v>5</v>
      </c>
      <c r="Y80" s="89">
        <v>10</v>
      </c>
      <c r="Z80" s="85">
        <f t="shared" si="25"/>
        <v>40</v>
      </c>
      <c r="AA80" s="89">
        <v>10</v>
      </c>
      <c r="AB80" s="88"/>
      <c r="AC80" s="89"/>
      <c r="AD80" s="89"/>
      <c r="AE80" s="89"/>
      <c r="AF80" s="89"/>
      <c r="AG80" s="89"/>
      <c r="AH80" s="89"/>
      <c r="AI80" s="89">
        <v>5</v>
      </c>
      <c r="AJ80" s="89">
        <v>10</v>
      </c>
      <c r="AK80" s="89"/>
      <c r="AL80" s="89">
        <v>5</v>
      </c>
      <c r="AM80" s="89">
        <v>15</v>
      </c>
      <c r="AN80" s="89"/>
      <c r="AO80" s="89"/>
      <c r="AP80" s="89"/>
      <c r="AQ80" s="89"/>
      <c r="AR80" s="89">
        <v>2</v>
      </c>
      <c r="AS80" s="89"/>
      <c r="AT80" s="89"/>
      <c r="AU80" s="89"/>
      <c r="AV80" s="89"/>
      <c r="AW80" s="84">
        <f t="shared" si="26"/>
        <v>47</v>
      </c>
      <c r="AX80" s="89"/>
      <c r="AY80" s="88"/>
      <c r="AZ80" s="89">
        <v>2</v>
      </c>
      <c r="BA80" s="89">
        <v>2</v>
      </c>
      <c r="BB80" s="89"/>
      <c r="BC80" s="89"/>
      <c r="BD80" s="89"/>
      <c r="BE80" s="89"/>
      <c r="BF80" s="89"/>
      <c r="BG80" s="89"/>
      <c r="BH80" s="89"/>
      <c r="BI80" s="89">
        <v>325</v>
      </c>
      <c r="BJ80" s="89"/>
      <c r="BK80" s="89"/>
      <c r="BL80" s="89">
        <v>2</v>
      </c>
      <c r="BM80" s="89">
        <v>2</v>
      </c>
      <c r="BN80" s="89"/>
      <c r="BO80" s="89"/>
      <c r="BP80" s="89"/>
      <c r="BQ80" s="89"/>
      <c r="BR80" s="89"/>
      <c r="BS80" s="89"/>
      <c r="BT80" s="88"/>
      <c r="BU80" s="84">
        <f t="shared" si="27"/>
        <v>333</v>
      </c>
      <c r="BV80" s="84">
        <f t="shared" si="28"/>
        <v>420</v>
      </c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4">
        <f t="shared" si="29"/>
        <v>0</v>
      </c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>
        <v>4</v>
      </c>
      <c r="DG80" s="89">
        <v>4</v>
      </c>
      <c r="DH80" s="89">
        <v>4</v>
      </c>
      <c r="DI80" s="89"/>
      <c r="DJ80" s="89"/>
      <c r="DK80" s="89"/>
      <c r="DL80" s="89"/>
      <c r="DM80" s="89"/>
      <c r="DN80" s="89"/>
      <c r="DO80" s="88"/>
      <c r="DP80" s="84">
        <f t="shared" si="30"/>
        <v>12</v>
      </c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8"/>
      <c r="EL80" s="88"/>
      <c r="EM80" s="84">
        <f t="shared" si="31"/>
        <v>0</v>
      </c>
      <c r="EN80" s="84">
        <f t="shared" si="32"/>
        <v>12</v>
      </c>
      <c r="EO80" s="84">
        <f t="shared" si="33"/>
        <v>432</v>
      </c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8"/>
      <c r="FF80" s="89"/>
      <c r="FG80" s="89"/>
      <c r="FH80" s="89"/>
      <c r="FI80" s="89"/>
      <c r="FJ80" s="89"/>
      <c r="FK80" s="89"/>
      <c r="FL80" s="84">
        <f t="shared" si="34"/>
        <v>0</v>
      </c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>
        <v>3</v>
      </c>
      <c r="GB80" s="88"/>
      <c r="GC80" s="89"/>
      <c r="GD80" s="89">
        <v>2</v>
      </c>
      <c r="GE80" s="89"/>
      <c r="GF80" s="89"/>
      <c r="GG80" s="89"/>
      <c r="GH80" s="89"/>
      <c r="GI80" s="84">
        <f t="shared" si="35"/>
        <v>5</v>
      </c>
      <c r="GJ80" s="89"/>
      <c r="GK80" s="89"/>
      <c r="GL80" s="89"/>
      <c r="GM80" s="89"/>
      <c r="GN80" s="89"/>
      <c r="GO80" s="89"/>
      <c r="GP80" s="89"/>
      <c r="GQ80" s="89"/>
      <c r="GR80" s="89"/>
      <c r="GS80" s="89"/>
      <c r="GT80" s="89"/>
      <c r="GU80" s="89"/>
      <c r="GV80" s="89"/>
      <c r="GW80" s="89"/>
      <c r="GX80" s="89"/>
      <c r="GY80" s="88"/>
      <c r="GZ80" s="88"/>
      <c r="HA80" s="88"/>
      <c r="HB80" s="89"/>
      <c r="HC80" s="89"/>
      <c r="HD80" s="89"/>
      <c r="HE80" s="89"/>
      <c r="HF80" s="84">
        <f t="shared" si="36"/>
        <v>0</v>
      </c>
      <c r="HG80" s="84">
        <f t="shared" si="37"/>
        <v>5</v>
      </c>
      <c r="HH80" s="84">
        <f t="shared" si="38"/>
        <v>437</v>
      </c>
      <c r="HI80" s="89">
        <v>2</v>
      </c>
      <c r="HJ80" s="89"/>
      <c r="HK80" s="89"/>
      <c r="HL80" s="89"/>
      <c r="HM80" s="89"/>
      <c r="HN80" s="89"/>
      <c r="HO80" s="89"/>
      <c r="HP80" s="89"/>
      <c r="HQ80" s="89"/>
      <c r="HR80" s="89"/>
      <c r="HS80" s="89"/>
      <c r="HT80" s="89"/>
      <c r="HU80" s="89"/>
      <c r="HV80" s="89"/>
      <c r="HW80" s="89"/>
      <c r="HX80" s="89"/>
      <c r="HY80" s="88"/>
      <c r="HZ80" s="89"/>
      <c r="IA80" s="89"/>
      <c r="IB80" s="89"/>
      <c r="IC80" s="89"/>
      <c r="ID80" s="89"/>
      <c r="IE80" s="89"/>
      <c r="IF80" s="89"/>
      <c r="IG80" s="89"/>
      <c r="IH80" s="89"/>
      <c r="II80" s="89"/>
      <c r="IJ80" s="89"/>
      <c r="IK80" s="89"/>
      <c r="IL80" s="89"/>
      <c r="IM80" s="84">
        <f t="shared" si="39"/>
        <v>2</v>
      </c>
      <c r="IN80" s="89"/>
      <c r="IO80" s="89"/>
      <c r="IP80" s="89"/>
      <c r="IQ80" s="89"/>
      <c r="IR80" s="89"/>
      <c r="IS80" s="89"/>
      <c r="IT80" s="88"/>
      <c r="IU80" s="89"/>
      <c r="IV80" s="89"/>
      <c r="IW80" s="89"/>
      <c r="IX80" s="89"/>
      <c r="IY80" s="89"/>
      <c r="IZ80" s="89"/>
      <c r="JA80" s="89"/>
      <c r="JB80" s="89"/>
      <c r="JC80" s="89"/>
      <c r="JD80" s="89"/>
      <c r="JE80" s="89"/>
      <c r="JF80" s="89"/>
      <c r="JG80" s="89"/>
      <c r="JH80" s="89"/>
      <c r="JI80" s="89"/>
      <c r="JJ80" s="89"/>
      <c r="JK80" s="89"/>
      <c r="JL80" s="84">
        <f t="shared" si="40"/>
        <v>0</v>
      </c>
      <c r="JM80" s="89"/>
      <c r="JN80" s="89"/>
      <c r="JO80" s="89"/>
      <c r="JP80" s="89"/>
      <c r="JQ80" s="89"/>
      <c r="JR80" s="89"/>
      <c r="JS80" s="89"/>
      <c r="JT80" s="89"/>
      <c r="JU80" s="89"/>
      <c r="JV80" s="89"/>
      <c r="JW80" s="89"/>
      <c r="JX80" s="89"/>
      <c r="JY80" s="89"/>
      <c r="JZ80" s="89"/>
      <c r="KA80" s="84">
        <f t="shared" si="41"/>
        <v>0</v>
      </c>
      <c r="KB80" s="84">
        <f t="shared" si="42"/>
        <v>2</v>
      </c>
      <c r="KC80" s="84">
        <f t="shared" si="43"/>
        <v>439</v>
      </c>
      <c r="KD80" s="8">
        <f t="shared" si="44"/>
        <v>12</v>
      </c>
      <c r="KE80" s="8">
        <f t="shared" si="45"/>
        <v>3900</v>
      </c>
      <c r="KF80" s="7"/>
      <c r="KG80" s="7"/>
      <c r="KH80" s="7"/>
      <c r="KI80" s="7"/>
      <c r="KJ80" s="7"/>
      <c r="KK80" s="7"/>
      <c r="KL80" s="7"/>
      <c r="KM80" s="7"/>
      <c r="KN80" s="7"/>
      <c r="KO80" s="7"/>
      <c r="KP80" s="7"/>
      <c r="KQ80" s="7"/>
      <c r="KR80" s="7"/>
      <c r="KS80" s="7"/>
      <c r="KT80" s="7"/>
      <c r="KU80" s="7"/>
      <c r="KV80" s="7"/>
      <c r="KW80" s="7"/>
      <c r="KX80" s="7"/>
      <c r="KY80" s="7"/>
      <c r="KZ80" s="7"/>
      <c r="LA80" s="7"/>
      <c r="LB80" s="7"/>
      <c r="LC80" s="7"/>
      <c r="LD80" s="7"/>
      <c r="LE80" s="7"/>
      <c r="LF80" s="7"/>
      <c r="LG80" s="7"/>
    </row>
    <row r="81" spans="1:319" s="5" customFormat="1" ht="63" hidden="1" customHeight="1" x14ac:dyDescent="0.2">
      <c r="A81" s="48" t="s">
        <v>282</v>
      </c>
      <c r="B81" s="24" t="s">
        <v>90</v>
      </c>
      <c r="C81" s="36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83"/>
      <c r="V81" s="84"/>
      <c r="W81" s="84"/>
      <c r="X81" s="84"/>
      <c r="Y81" s="84"/>
      <c r="Z81" s="85">
        <f t="shared" si="25"/>
        <v>0</v>
      </c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>
        <f t="shared" si="26"/>
        <v>0</v>
      </c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>
        <f t="shared" si="27"/>
        <v>0</v>
      </c>
      <c r="BV81" s="84">
        <f t="shared" si="28"/>
        <v>0</v>
      </c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>
        <f t="shared" si="29"/>
        <v>0</v>
      </c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>
        <f t="shared" si="30"/>
        <v>0</v>
      </c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>
        <f t="shared" si="31"/>
        <v>0</v>
      </c>
      <c r="EN81" s="84">
        <f t="shared" si="32"/>
        <v>0</v>
      </c>
      <c r="EO81" s="84">
        <f t="shared" si="33"/>
        <v>0</v>
      </c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>
        <f t="shared" si="34"/>
        <v>0</v>
      </c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>
        <f t="shared" si="35"/>
        <v>0</v>
      </c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>
        <f t="shared" si="36"/>
        <v>0</v>
      </c>
      <c r="HG81" s="84">
        <f t="shared" si="37"/>
        <v>0</v>
      </c>
      <c r="HH81" s="84">
        <f t="shared" si="38"/>
        <v>0</v>
      </c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>
        <f t="shared" si="39"/>
        <v>0</v>
      </c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>
        <f t="shared" si="40"/>
        <v>0</v>
      </c>
      <c r="JM81" s="84"/>
      <c r="JN81" s="84"/>
      <c r="JO81" s="84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>
        <f t="shared" si="41"/>
        <v>0</v>
      </c>
      <c r="KB81" s="84">
        <f t="shared" si="42"/>
        <v>0</v>
      </c>
      <c r="KC81" s="84">
        <f t="shared" si="43"/>
        <v>0</v>
      </c>
      <c r="KD81" s="8">
        <f t="shared" si="44"/>
        <v>0</v>
      </c>
      <c r="KE81" s="8">
        <f t="shared" si="45"/>
        <v>0</v>
      </c>
      <c r="KF81" s="7"/>
      <c r="KG81" s="7"/>
      <c r="KH81" s="7"/>
      <c r="KI81" s="7"/>
      <c r="KJ81" s="7"/>
      <c r="KK81" s="7"/>
      <c r="KL81" s="7"/>
      <c r="KM81" s="7"/>
      <c r="KN81" s="7"/>
      <c r="KO81" s="7"/>
      <c r="KP81" s="7"/>
      <c r="KQ81" s="7"/>
      <c r="KR81" s="7"/>
      <c r="KS81" s="7"/>
      <c r="KT81" s="7"/>
      <c r="KU81" s="7"/>
      <c r="KV81" s="7"/>
      <c r="KW81" s="7"/>
      <c r="KX81" s="7"/>
      <c r="KY81" s="7"/>
      <c r="KZ81" s="7"/>
      <c r="LA81" s="7"/>
      <c r="LB81" s="7"/>
      <c r="LC81" s="7"/>
      <c r="LD81" s="7"/>
      <c r="LE81" s="7"/>
      <c r="LF81" s="7"/>
      <c r="LG81" s="7"/>
    </row>
    <row r="82" spans="1:319" s="5" customFormat="1" ht="18.75" hidden="1" customHeight="1" x14ac:dyDescent="0.2">
      <c r="A82" s="45" t="s">
        <v>283</v>
      </c>
      <c r="B82" s="25" t="s">
        <v>82</v>
      </c>
      <c r="C82" s="3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83"/>
      <c r="V82" s="84"/>
      <c r="W82" s="84"/>
      <c r="X82" s="84"/>
      <c r="Y82" s="84"/>
      <c r="Z82" s="85">
        <f t="shared" si="25"/>
        <v>0</v>
      </c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>
        <f t="shared" si="26"/>
        <v>0</v>
      </c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>
        <f t="shared" si="27"/>
        <v>0</v>
      </c>
      <c r="BV82" s="84">
        <f t="shared" si="28"/>
        <v>0</v>
      </c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>
        <f t="shared" si="29"/>
        <v>0</v>
      </c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>
        <f t="shared" si="30"/>
        <v>0</v>
      </c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>
        <f t="shared" si="31"/>
        <v>0</v>
      </c>
      <c r="EN82" s="84">
        <f t="shared" si="32"/>
        <v>0</v>
      </c>
      <c r="EO82" s="84">
        <f t="shared" si="33"/>
        <v>0</v>
      </c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>
        <f t="shared" si="34"/>
        <v>0</v>
      </c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>
        <f t="shared" si="35"/>
        <v>0</v>
      </c>
      <c r="GJ82" s="84"/>
      <c r="GK82" s="84"/>
      <c r="GL82" s="84"/>
      <c r="GM82" s="84"/>
      <c r="GN82" s="84"/>
      <c r="GO82" s="84"/>
      <c r="GP82" s="84"/>
      <c r="GQ82" s="84"/>
      <c r="GR82" s="84"/>
      <c r="GS82" s="84"/>
      <c r="GT82" s="84"/>
      <c r="GU82" s="84"/>
      <c r="GV82" s="84"/>
      <c r="GW82" s="84"/>
      <c r="GX82" s="84"/>
      <c r="GY82" s="84"/>
      <c r="GZ82" s="84"/>
      <c r="HA82" s="84"/>
      <c r="HB82" s="84"/>
      <c r="HC82" s="84"/>
      <c r="HD82" s="84"/>
      <c r="HE82" s="84"/>
      <c r="HF82" s="84">
        <f t="shared" si="36"/>
        <v>0</v>
      </c>
      <c r="HG82" s="84">
        <f t="shared" si="37"/>
        <v>0</v>
      </c>
      <c r="HH82" s="84">
        <f t="shared" si="38"/>
        <v>0</v>
      </c>
      <c r="HI82" s="84"/>
      <c r="HJ82" s="84"/>
      <c r="HK82" s="84"/>
      <c r="HL82" s="84"/>
      <c r="HM82" s="84"/>
      <c r="HN82" s="84"/>
      <c r="HO82" s="84"/>
      <c r="HP82" s="84"/>
      <c r="HQ82" s="84"/>
      <c r="HR82" s="84"/>
      <c r="HS82" s="84"/>
      <c r="HT82" s="84"/>
      <c r="HU82" s="84"/>
      <c r="HV82" s="84"/>
      <c r="HW82" s="84"/>
      <c r="HX82" s="84"/>
      <c r="HY82" s="84"/>
      <c r="HZ82" s="84"/>
      <c r="IA82" s="84"/>
      <c r="IB82" s="84"/>
      <c r="IC82" s="84"/>
      <c r="ID82" s="84"/>
      <c r="IE82" s="84"/>
      <c r="IF82" s="84"/>
      <c r="IG82" s="84"/>
      <c r="IH82" s="84"/>
      <c r="II82" s="84"/>
      <c r="IJ82" s="84"/>
      <c r="IK82" s="84"/>
      <c r="IL82" s="84"/>
      <c r="IM82" s="84">
        <f t="shared" si="39"/>
        <v>0</v>
      </c>
      <c r="IN82" s="84"/>
      <c r="IO82" s="84"/>
      <c r="IP82" s="84"/>
      <c r="IQ82" s="84"/>
      <c r="IR82" s="84"/>
      <c r="IS82" s="84"/>
      <c r="IT82" s="84"/>
      <c r="IU82" s="84"/>
      <c r="IV82" s="84"/>
      <c r="IW82" s="84"/>
      <c r="IX82" s="84"/>
      <c r="IY82" s="84"/>
      <c r="IZ82" s="84"/>
      <c r="JA82" s="84"/>
      <c r="JB82" s="84"/>
      <c r="JC82" s="84"/>
      <c r="JD82" s="84"/>
      <c r="JE82" s="84"/>
      <c r="JF82" s="84"/>
      <c r="JG82" s="84"/>
      <c r="JH82" s="84"/>
      <c r="JI82" s="84"/>
      <c r="JJ82" s="84"/>
      <c r="JK82" s="84"/>
      <c r="JL82" s="84">
        <f t="shared" si="40"/>
        <v>0</v>
      </c>
      <c r="JM82" s="84"/>
      <c r="JN82" s="84"/>
      <c r="JO82" s="84"/>
      <c r="JP82" s="84"/>
      <c r="JQ82" s="84"/>
      <c r="JR82" s="84"/>
      <c r="JS82" s="84"/>
      <c r="JT82" s="84"/>
      <c r="JU82" s="84"/>
      <c r="JV82" s="84"/>
      <c r="JW82" s="84"/>
      <c r="JX82" s="84"/>
      <c r="JY82" s="84"/>
      <c r="JZ82" s="84"/>
      <c r="KA82" s="84">
        <f t="shared" si="41"/>
        <v>0</v>
      </c>
      <c r="KB82" s="84">
        <f t="shared" si="42"/>
        <v>0</v>
      </c>
      <c r="KC82" s="84">
        <f t="shared" si="43"/>
        <v>0</v>
      </c>
      <c r="KD82" s="8">
        <f t="shared" si="44"/>
        <v>0</v>
      </c>
      <c r="KE82" s="8">
        <f t="shared" si="45"/>
        <v>0</v>
      </c>
      <c r="KF82" s="7"/>
      <c r="KG82" s="7"/>
      <c r="KH82" s="7"/>
      <c r="KI82" s="7"/>
      <c r="KJ82" s="7"/>
      <c r="KK82" s="7"/>
      <c r="KL82" s="7"/>
      <c r="KM82" s="7"/>
      <c r="KN82" s="7"/>
      <c r="KO82" s="7"/>
      <c r="KP82" s="7"/>
      <c r="KQ82" s="7"/>
      <c r="KR82" s="7"/>
      <c r="KS82" s="7"/>
      <c r="KT82" s="7"/>
      <c r="KU82" s="7"/>
      <c r="KV82" s="7"/>
      <c r="KW82" s="7"/>
      <c r="KX82" s="7"/>
      <c r="KY82" s="7"/>
      <c r="KZ82" s="7"/>
      <c r="LA82" s="7"/>
      <c r="LB82" s="7"/>
      <c r="LC82" s="7"/>
      <c r="LD82" s="7"/>
      <c r="LE82" s="7"/>
      <c r="LF82" s="7"/>
      <c r="LG82" s="7"/>
    </row>
    <row r="83" spans="1:319" s="5" customFormat="1" ht="18.75" hidden="1" customHeight="1" x14ac:dyDescent="0.2">
      <c r="A83" s="45" t="s">
        <v>284</v>
      </c>
      <c r="B83" s="100" t="s">
        <v>5</v>
      </c>
      <c r="C83" s="37" t="s">
        <v>183</v>
      </c>
      <c r="D83" s="87">
        <v>1.7</v>
      </c>
      <c r="E83" s="87"/>
      <c r="F83" s="87"/>
      <c r="G83" s="87">
        <v>0.7</v>
      </c>
      <c r="H83" s="87">
        <v>2.8</v>
      </c>
      <c r="I83" s="87"/>
      <c r="J83" s="87">
        <v>2.4</v>
      </c>
      <c r="K83" s="87"/>
      <c r="L83" s="87">
        <v>2</v>
      </c>
      <c r="M83" s="87">
        <v>1</v>
      </c>
      <c r="N83" s="87">
        <v>1</v>
      </c>
      <c r="O83" s="87"/>
      <c r="P83" s="87">
        <v>1</v>
      </c>
      <c r="Q83" s="87"/>
      <c r="R83" s="87"/>
      <c r="S83" s="87"/>
      <c r="T83" s="87"/>
      <c r="U83" s="87">
        <v>1</v>
      </c>
      <c r="V83" s="87"/>
      <c r="W83" s="87"/>
      <c r="X83" s="87"/>
      <c r="Y83" s="87"/>
      <c r="Z83" s="85">
        <f t="shared" si="25"/>
        <v>13.6</v>
      </c>
      <c r="AA83" s="87"/>
      <c r="AB83" s="88"/>
      <c r="AC83" s="87">
        <v>1.7</v>
      </c>
      <c r="AD83" s="87"/>
      <c r="AE83" s="87"/>
      <c r="AF83" s="87"/>
      <c r="AG83" s="87"/>
      <c r="AH83" s="87"/>
      <c r="AI83" s="87">
        <v>2</v>
      </c>
      <c r="AJ83" s="87">
        <v>0.5</v>
      </c>
      <c r="AK83" s="87"/>
      <c r="AL83" s="87">
        <v>2</v>
      </c>
      <c r="AM83" s="87">
        <v>1</v>
      </c>
      <c r="AN83" s="87"/>
      <c r="AO83" s="89"/>
      <c r="AP83" s="89">
        <v>1.4</v>
      </c>
      <c r="AQ83" s="89"/>
      <c r="AR83" s="89">
        <v>3.2</v>
      </c>
      <c r="AS83" s="87"/>
      <c r="AT83" s="87">
        <v>1</v>
      </c>
      <c r="AU83" s="93"/>
      <c r="AV83" s="93"/>
      <c r="AW83" s="84">
        <f t="shared" si="26"/>
        <v>12.8</v>
      </c>
      <c r="AX83" s="93"/>
      <c r="AY83" s="88"/>
      <c r="AZ83" s="87">
        <v>1.7</v>
      </c>
      <c r="BA83" s="87">
        <v>2.8</v>
      </c>
      <c r="BB83" s="87"/>
      <c r="BC83" s="87"/>
      <c r="BD83" s="87"/>
      <c r="BE83" s="87"/>
      <c r="BF83" s="87">
        <v>0.7</v>
      </c>
      <c r="BG83" s="87"/>
      <c r="BH83" s="87"/>
      <c r="BI83" s="87">
        <v>729</v>
      </c>
      <c r="BJ83" s="87">
        <v>1.7</v>
      </c>
      <c r="BK83" s="87">
        <v>1</v>
      </c>
      <c r="BL83" s="87"/>
      <c r="BM83" s="87">
        <v>2.8</v>
      </c>
      <c r="BN83" s="87"/>
      <c r="BO83" s="87"/>
      <c r="BP83" s="87"/>
      <c r="BQ83" s="87"/>
      <c r="BR83" s="87"/>
      <c r="BS83" s="87"/>
      <c r="BT83" s="88"/>
      <c r="BU83" s="84">
        <f t="shared" si="27"/>
        <v>739.7</v>
      </c>
      <c r="BV83" s="84">
        <f t="shared" si="28"/>
        <v>766.1</v>
      </c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>
        <v>1.7</v>
      </c>
      <c r="CI83" s="87"/>
      <c r="CJ83" s="87">
        <v>2</v>
      </c>
      <c r="CK83" s="87">
        <v>2</v>
      </c>
      <c r="CL83" s="87"/>
      <c r="CM83" s="89"/>
      <c r="CN83" s="87"/>
      <c r="CO83" s="87"/>
      <c r="CP83" s="87"/>
      <c r="CQ83" s="87"/>
      <c r="CR83" s="87">
        <v>1</v>
      </c>
      <c r="CS83" s="84">
        <f t="shared" si="29"/>
        <v>6.7</v>
      </c>
      <c r="CT83" s="87"/>
      <c r="CU83" s="87">
        <v>1.7</v>
      </c>
      <c r="CV83" s="87"/>
      <c r="CW83" s="87">
        <v>1</v>
      </c>
      <c r="CX83" s="87"/>
      <c r="CY83" s="87">
        <v>1</v>
      </c>
      <c r="CZ83" s="87">
        <v>1</v>
      </c>
      <c r="DA83" s="87">
        <v>1</v>
      </c>
      <c r="DB83" s="89">
        <v>2.8</v>
      </c>
      <c r="DC83" s="89">
        <v>4.2</v>
      </c>
      <c r="DD83" s="89">
        <v>1.7</v>
      </c>
      <c r="DE83" s="89">
        <v>1.4</v>
      </c>
      <c r="DF83" s="87">
        <v>2</v>
      </c>
      <c r="DG83" s="87">
        <v>2</v>
      </c>
      <c r="DH83" s="89">
        <v>2.8</v>
      </c>
      <c r="DI83" s="87"/>
      <c r="DJ83" s="87">
        <v>0.5</v>
      </c>
      <c r="DK83" s="87">
        <v>2</v>
      </c>
      <c r="DL83" s="87"/>
      <c r="DM83" s="87"/>
      <c r="DN83" s="87"/>
      <c r="DO83" s="88"/>
      <c r="DP83" s="84">
        <f t="shared" si="30"/>
        <v>25.099999999999998</v>
      </c>
      <c r="DQ83" s="87"/>
      <c r="DR83" s="87"/>
      <c r="DS83" s="87">
        <v>1.5</v>
      </c>
      <c r="DT83" s="87"/>
      <c r="DU83" s="87"/>
      <c r="DV83" s="87"/>
      <c r="DW83" s="87">
        <v>1</v>
      </c>
      <c r="DX83" s="87">
        <v>2</v>
      </c>
      <c r="DY83" s="87">
        <v>2</v>
      </c>
      <c r="DZ83" s="87">
        <v>2.8</v>
      </c>
      <c r="EA83" s="87"/>
      <c r="EB83" s="87"/>
      <c r="EC83" s="87"/>
      <c r="ED83" s="87"/>
      <c r="EE83" s="87"/>
      <c r="EF83" s="87"/>
      <c r="EG83" s="87"/>
      <c r="EH83" s="87"/>
      <c r="EI83" s="87">
        <v>0.7</v>
      </c>
      <c r="EJ83" s="87"/>
      <c r="EK83" s="88"/>
      <c r="EL83" s="88">
        <v>0.7</v>
      </c>
      <c r="EM83" s="84">
        <f t="shared" si="31"/>
        <v>10.7</v>
      </c>
      <c r="EN83" s="84">
        <f t="shared" si="32"/>
        <v>42.5</v>
      </c>
      <c r="EO83" s="84">
        <f t="shared" si="33"/>
        <v>808.6</v>
      </c>
      <c r="EP83" s="87"/>
      <c r="EQ83" s="87"/>
      <c r="ER83" s="87">
        <v>2.8</v>
      </c>
      <c r="ES83" s="87"/>
      <c r="ET83" s="87">
        <v>2.8</v>
      </c>
      <c r="EU83" s="87"/>
      <c r="EV83" s="87"/>
      <c r="EW83" s="87">
        <v>1.7</v>
      </c>
      <c r="EX83" s="87"/>
      <c r="EY83" s="87">
        <v>2.8</v>
      </c>
      <c r="EZ83" s="87">
        <v>1.7</v>
      </c>
      <c r="FA83" s="87"/>
      <c r="FB83" s="87">
        <v>1.7</v>
      </c>
      <c r="FC83" s="87">
        <v>1.4</v>
      </c>
      <c r="FD83" s="87"/>
      <c r="FE83" s="88">
        <v>1.4</v>
      </c>
      <c r="FF83" s="87">
        <v>4.2</v>
      </c>
      <c r="FG83" s="87"/>
      <c r="FH83" s="87">
        <v>2.4</v>
      </c>
      <c r="FI83" s="87">
        <v>1.7</v>
      </c>
      <c r="FJ83" s="87"/>
      <c r="FK83" s="87"/>
      <c r="FL83" s="84">
        <f t="shared" si="34"/>
        <v>24.599999999999994</v>
      </c>
      <c r="FM83" s="87"/>
      <c r="FN83" s="87"/>
      <c r="FO83" s="87">
        <v>2.8</v>
      </c>
      <c r="FP83" s="87"/>
      <c r="FQ83" s="87"/>
      <c r="FR83" s="87">
        <v>2.8</v>
      </c>
      <c r="FS83" s="87"/>
      <c r="FT83" s="87"/>
      <c r="FU83" s="87"/>
      <c r="FV83" s="87"/>
      <c r="FW83" s="87"/>
      <c r="FX83" s="87">
        <v>2.8</v>
      </c>
      <c r="FY83" s="87">
        <v>4.2</v>
      </c>
      <c r="FZ83" s="87"/>
      <c r="GA83" s="87"/>
      <c r="GB83" s="88"/>
      <c r="GC83" s="87"/>
      <c r="GD83" s="87">
        <v>1</v>
      </c>
      <c r="GE83" s="87"/>
      <c r="GF83" s="87"/>
      <c r="GG83" s="87"/>
      <c r="GH83" s="87"/>
      <c r="GI83" s="84">
        <f t="shared" si="35"/>
        <v>13.599999999999998</v>
      </c>
      <c r="GJ83" s="87"/>
      <c r="GK83" s="87">
        <v>2.8</v>
      </c>
      <c r="GL83" s="87">
        <v>2.8</v>
      </c>
      <c r="GM83" s="87">
        <v>2.8</v>
      </c>
      <c r="GN83" s="87">
        <v>1.7</v>
      </c>
      <c r="GO83" s="87">
        <v>2.8</v>
      </c>
      <c r="GP83" s="87"/>
      <c r="GQ83" s="87"/>
      <c r="GR83" s="87">
        <v>2.8</v>
      </c>
      <c r="GS83" s="87"/>
      <c r="GT83" s="87"/>
      <c r="GU83" s="87"/>
      <c r="GV83" s="87"/>
      <c r="GW83" s="87"/>
      <c r="GX83" s="87">
        <v>0.7</v>
      </c>
      <c r="GY83" s="88"/>
      <c r="GZ83" s="88"/>
      <c r="HA83" s="88"/>
      <c r="HB83" s="87">
        <v>0.7</v>
      </c>
      <c r="HC83" s="87"/>
      <c r="HD83" s="87"/>
      <c r="HE83" s="87"/>
      <c r="HF83" s="84">
        <f t="shared" si="36"/>
        <v>17.099999999999998</v>
      </c>
      <c r="HG83" s="84">
        <f t="shared" si="37"/>
        <v>55.29999999999999</v>
      </c>
      <c r="HH83" s="84">
        <f t="shared" si="38"/>
        <v>863.9</v>
      </c>
      <c r="HI83" s="87">
        <v>5.6</v>
      </c>
      <c r="HJ83" s="89">
        <v>2</v>
      </c>
      <c r="HK83" s="89">
        <v>1.4</v>
      </c>
      <c r="HL83" s="89">
        <v>4.2</v>
      </c>
      <c r="HM83" s="89">
        <v>2</v>
      </c>
      <c r="HN83" s="87">
        <v>2</v>
      </c>
      <c r="HO83" s="87">
        <v>1.7</v>
      </c>
      <c r="HP83" s="87"/>
      <c r="HQ83" s="87"/>
      <c r="HR83" s="87"/>
      <c r="HS83" s="89"/>
      <c r="HT83" s="89">
        <v>2.8</v>
      </c>
      <c r="HU83" s="87"/>
      <c r="HV83" s="87"/>
      <c r="HW83" s="87">
        <v>3.4</v>
      </c>
      <c r="HX83" s="87"/>
      <c r="HY83" s="88"/>
      <c r="HZ83" s="87"/>
      <c r="IA83" s="87">
        <v>2.8</v>
      </c>
      <c r="IB83" s="87">
        <v>3.4</v>
      </c>
      <c r="IC83" s="87"/>
      <c r="ID83" s="87"/>
      <c r="IE83" s="87">
        <v>0.7</v>
      </c>
      <c r="IF83" s="87"/>
      <c r="IG83" s="87"/>
      <c r="IH83" s="87"/>
      <c r="II83" s="89"/>
      <c r="IJ83" s="87">
        <v>1.7</v>
      </c>
      <c r="IK83" s="87">
        <v>1.4</v>
      </c>
      <c r="IL83" s="87"/>
      <c r="IM83" s="84">
        <f t="shared" si="39"/>
        <v>35.099999999999994</v>
      </c>
      <c r="IN83" s="87">
        <v>1.4</v>
      </c>
      <c r="IO83" s="87"/>
      <c r="IP83" s="87">
        <v>2.8</v>
      </c>
      <c r="IQ83" s="87"/>
      <c r="IR83" s="87"/>
      <c r="IS83" s="87">
        <v>3.2</v>
      </c>
      <c r="IT83" s="88"/>
      <c r="IU83" s="87"/>
      <c r="IV83" s="87">
        <v>0.7</v>
      </c>
      <c r="IW83" s="87"/>
      <c r="IX83" s="87"/>
      <c r="IY83" s="87"/>
      <c r="IZ83" s="87"/>
      <c r="JA83" s="87">
        <v>1</v>
      </c>
      <c r="JB83" s="87">
        <v>1</v>
      </c>
      <c r="JC83" s="87">
        <v>1</v>
      </c>
      <c r="JD83" s="87">
        <v>0.7</v>
      </c>
      <c r="JE83" s="87">
        <v>5.6</v>
      </c>
      <c r="JF83" s="87"/>
      <c r="JG83" s="87"/>
      <c r="JH83" s="87">
        <v>5.6</v>
      </c>
      <c r="JI83" s="87">
        <v>2</v>
      </c>
      <c r="JJ83" s="87"/>
      <c r="JK83" s="87"/>
      <c r="JL83" s="84">
        <f t="shared" si="40"/>
        <v>25</v>
      </c>
      <c r="JM83" s="87">
        <v>1.7</v>
      </c>
      <c r="JN83" s="87">
        <v>1.7</v>
      </c>
      <c r="JO83" s="87">
        <v>1</v>
      </c>
      <c r="JP83" s="87">
        <v>1</v>
      </c>
      <c r="JQ83" s="87"/>
      <c r="JR83" s="87">
        <v>1</v>
      </c>
      <c r="JS83" s="87"/>
      <c r="JT83" s="87">
        <v>1</v>
      </c>
      <c r="JU83" s="87">
        <v>1</v>
      </c>
      <c r="JV83" s="87">
        <v>2</v>
      </c>
      <c r="JW83" s="87">
        <v>2</v>
      </c>
      <c r="JX83" s="87">
        <v>2</v>
      </c>
      <c r="JY83" s="87">
        <v>1</v>
      </c>
      <c r="JZ83" s="87">
        <v>1</v>
      </c>
      <c r="KA83" s="84">
        <f t="shared" si="41"/>
        <v>16.399999999999999</v>
      </c>
      <c r="KB83" s="84">
        <f t="shared" si="42"/>
        <v>76.5</v>
      </c>
      <c r="KC83" s="84">
        <f t="shared" si="43"/>
        <v>940.4</v>
      </c>
      <c r="KD83" s="8">
        <f t="shared" si="44"/>
        <v>88.800000000000011</v>
      </c>
      <c r="KE83" s="8">
        <f t="shared" si="45"/>
        <v>64735.200000000012</v>
      </c>
      <c r="KF83" s="7"/>
      <c r="KG83" s="7"/>
      <c r="KH83" s="7"/>
      <c r="KI83" s="7"/>
      <c r="KJ83" s="7"/>
      <c r="KK83" s="7"/>
      <c r="KL83" s="7"/>
      <c r="KM83" s="7"/>
      <c r="KN83" s="7"/>
      <c r="KO83" s="7"/>
      <c r="KP83" s="7"/>
      <c r="KQ83" s="7"/>
      <c r="KR83" s="7"/>
      <c r="KS83" s="7"/>
      <c r="KT83" s="7"/>
      <c r="KU83" s="7"/>
      <c r="KV83" s="7"/>
      <c r="KW83" s="7"/>
      <c r="KX83" s="7"/>
      <c r="KY83" s="7"/>
      <c r="KZ83" s="7"/>
      <c r="LA83" s="7"/>
      <c r="LB83" s="7"/>
      <c r="LC83" s="7"/>
      <c r="LD83" s="7"/>
      <c r="LE83" s="7"/>
      <c r="LF83" s="7"/>
      <c r="LG83" s="7"/>
    </row>
    <row r="84" spans="1:319" s="5" customFormat="1" ht="18.75" hidden="1" customHeight="1" x14ac:dyDescent="0.2">
      <c r="A84" s="45" t="s">
        <v>285</v>
      </c>
      <c r="B84" s="31" t="s">
        <v>91</v>
      </c>
      <c r="C84" s="37" t="s">
        <v>188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83"/>
      <c r="V84" s="84"/>
      <c r="W84" s="84"/>
      <c r="X84" s="84"/>
      <c r="Y84" s="84"/>
      <c r="Z84" s="85">
        <f t="shared" si="25"/>
        <v>0</v>
      </c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>
        <f t="shared" si="26"/>
        <v>0</v>
      </c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>
        <v>185</v>
      </c>
      <c r="BJ84" s="84"/>
      <c r="BK84" s="84"/>
      <c r="BL84" s="84"/>
      <c r="BM84" s="84"/>
      <c r="BN84" s="84"/>
      <c r="BO84" s="84"/>
      <c r="BP84" s="84"/>
      <c r="BQ84" s="84">
        <v>1</v>
      </c>
      <c r="BR84" s="84"/>
      <c r="BS84" s="84">
        <v>1</v>
      </c>
      <c r="BT84" s="84">
        <v>1</v>
      </c>
      <c r="BU84" s="84">
        <f t="shared" si="27"/>
        <v>188</v>
      </c>
      <c r="BV84" s="84">
        <f t="shared" si="28"/>
        <v>188</v>
      </c>
      <c r="BW84" s="84"/>
      <c r="BX84" s="84"/>
      <c r="BY84" s="84"/>
      <c r="BZ84" s="84">
        <v>1</v>
      </c>
      <c r="CA84" s="84"/>
      <c r="CB84" s="84"/>
      <c r="CC84" s="84">
        <v>1</v>
      </c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>
        <v>1</v>
      </c>
      <c r="CS84" s="84">
        <f t="shared" si="29"/>
        <v>3</v>
      </c>
      <c r="CT84" s="84"/>
      <c r="CU84" s="84">
        <v>1</v>
      </c>
      <c r="CV84" s="84"/>
      <c r="CW84" s="84">
        <v>1</v>
      </c>
      <c r="CX84" s="84"/>
      <c r="CY84" s="84">
        <v>1</v>
      </c>
      <c r="CZ84" s="84">
        <v>1</v>
      </c>
      <c r="DA84" s="84">
        <v>1</v>
      </c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>
        <f t="shared" si="30"/>
        <v>5</v>
      </c>
      <c r="DQ84" s="84"/>
      <c r="DR84" s="84"/>
      <c r="DS84" s="84">
        <v>1</v>
      </c>
      <c r="DT84" s="84"/>
      <c r="DU84" s="84"/>
      <c r="DV84" s="84"/>
      <c r="DW84" s="84"/>
      <c r="DX84" s="84">
        <v>2</v>
      </c>
      <c r="DY84" s="84">
        <v>2</v>
      </c>
      <c r="DZ84" s="84">
        <v>2</v>
      </c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>
        <f t="shared" si="31"/>
        <v>7</v>
      </c>
      <c r="EN84" s="84">
        <f t="shared" si="32"/>
        <v>15</v>
      </c>
      <c r="EO84" s="84">
        <f t="shared" si="33"/>
        <v>203</v>
      </c>
      <c r="EP84" s="84"/>
      <c r="EQ84" s="84"/>
      <c r="ER84" s="84">
        <v>1</v>
      </c>
      <c r="ES84" s="84"/>
      <c r="ET84" s="84"/>
      <c r="EU84" s="84"/>
      <c r="EV84" s="84"/>
      <c r="EW84" s="84"/>
      <c r="EX84" s="84">
        <v>1</v>
      </c>
      <c r="EY84" s="84"/>
      <c r="EZ84" s="84"/>
      <c r="FA84" s="84">
        <v>1</v>
      </c>
      <c r="FB84" s="84">
        <v>1</v>
      </c>
      <c r="FC84" s="84"/>
      <c r="FD84" s="84"/>
      <c r="FE84" s="84"/>
      <c r="FF84" s="84"/>
      <c r="FG84" s="84"/>
      <c r="FH84" s="84">
        <v>1</v>
      </c>
      <c r="FI84" s="84">
        <v>2</v>
      </c>
      <c r="FJ84" s="84"/>
      <c r="FK84" s="84"/>
      <c r="FL84" s="84">
        <f t="shared" si="34"/>
        <v>7</v>
      </c>
      <c r="FM84" s="84">
        <v>1</v>
      </c>
      <c r="FN84" s="84"/>
      <c r="FO84" s="84">
        <v>2</v>
      </c>
      <c r="FP84" s="84"/>
      <c r="FQ84" s="84"/>
      <c r="FR84" s="84">
        <v>1</v>
      </c>
      <c r="FS84" s="84"/>
      <c r="FT84" s="84"/>
      <c r="FU84" s="84">
        <v>1</v>
      </c>
      <c r="FV84" s="84"/>
      <c r="FW84" s="84"/>
      <c r="FX84" s="84">
        <v>2</v>
      </c>
      <c r="FY84" s="84">
        <v>1</v>
      </c>
      <c r="FZ84" s="84"/>
      <c r="GA84" s="84"/>
      <c r="GB84" s="84"/>
      <c r="GC84" s="84"/>
      <c r="GD84" s="84"/>
      <c r="GE84" s="84"/>
      <c r="GF84" s="84"/>
      <c r="GG84" s="84"/>
      <c r="GH84" s="84"/>
      <c r="GI84" s="84">
        <f t="shared" si="35"/>
        <v>8</v>
      </c>
      <c r="GJ84" s="84"/>
      <c r="GK84" s="84">
        <v>1</v>
      </c>
      <c r="GL84" s="84"/>
      <c r="GM84" s="84"/>
      <c r="GN84" s="84"/>
      <c r="GO84" s="84"/>
      <c r="GP84" s="84"/>
      <c r="GQ84" s="84">
        <v>2</v>
      </c>
      <c r="GR84" s="84">
        <v>2</v>
      </c>
      <c r="GS84" s="84"/>
      <c r="GT84" s="84"/>
      <c r="GU84" s="84"/>
      <c r="GV84" s="84"/>
      <c r="GW84" s="84"/>
      <c r="GX84" s="84"/>
      <c r="GY84" s="84"/>
      <c r="GZ84" s="84"/>
      <c r="HA84" s="84"/>
      <c r="HB84" s="84">
        <v>1</v>
      </c>
      <c r="HC84" s="84"/>
      <c r="HD84" s="84"/>
      <c r="HE84" s="84"/>
      <c r="HF84" s="84">
        <f t="shared" si="36"/>
        <v>6</v>
      </c>
      <c r="HG84" s="84">
        <f t="shared" si="37"/>
        <v>21</v>
      </c>
      <c r="HH84" s="84">
        <f t="shared" si="38"/>
        <v>224</v>
      </c>
      <c r="HI84" s="84"/>
      <c r="HJ84" s="84"/>
      <c r="HK84" s="84"/>
      <c r="HL84" s="84"/>
      <c r="HM84" s="84"/>
      <c r="HN84" s="84"/>
      <c r="HO84" s="84">
        <v>2</v>
      </c>
      <c r="HP84" s="84"/>
      <c r="HQ84" s="84"/>
      <c r="HR84" s="84"/>
      <c r="HS84" s="84"/>
      <c r="HT84" s="84">
        <v>1</v>
      </c>
      <c r="HU84" s="84"/>
      <c r="HV84" s="84"/>
      <c r="HW84" s="84">
        <v>3</v>
      </c>
      <c r="HX84" s="84"/>
      <c r="HY84" s="84"/>
      <c r="HZ84" s="84"/>
      <c r="IA84" s="84">
        <v>1</v>
      </c>
      <c r="IB84" s="84">
        <v>1</v>
      </c>
      <c r="IC84" s="84"/>
      <c r="ID84" s="84"/>
      <c r="IE84" s="84">
        <v>2</v>
      </c>
      <c r="IF84" s="84"/>
      <c r="IG84" s="84">
        <v>1</v>
      </c>
      <c r="IH84" s="84"/>
      <c r="II84" s="84"/>
      <c r="IJ84" s="84"/>
      <c r="IK84" s="84"/>
      <c r="IL84" s="84"/>
      <c r="IM84" s="84">
        <f t="shared" si="39"/>
        <v>11</v>
      </c>
      <c r="IN84" s="84"/>
      <c r="IO84" s="84"/>
      <c r="IP84" s="84">
        <v>3</v>
      </c>
      <c r="IQ84" s="84">
        <v>2</v>
      </c>
      <c r="IR84" s="84"/>
      <c r="IS84" s="84">
        <v>2</v>
      </c>
      <c r="IT84" s="84"/>
      <c r="IU84" s="84">
        <v>1</v>
      </c>
      <c r="IV84" s="84"/>
      <c r="IW84" s="84">
        <v>1</v>
      </c>
      <c r="IX84" s="84"/>
      <c r="IY84" s="84">
        <v>1</v>
      </c>
      <c r="IZ84" s="84"/>
      <c r="JA84" s="84"/>
      <c r="JB84" s="84"/>
      <c r="JC84" s="84"/>
      <c r="JD84" s="84">
        <v>1</v>
      </c>
      <c r="JE84" s="84"/>
      <c r="JF84" s="84">
        <v>1</v>
      </c>
      <c r="JG84" s="84"/>
      <c r="JH84" s="84"/>
      <c r="JI84" s="84"/>
      <c r="JJ84" s="84"/>
      <c r="JK84" s="84"/>
      <c r="JL84" s="84">
        <f t="shared" si="40"/>
        <v>12</v>
      </c>
      <c r="JM84" s="84"/>
      <c r="JN84" s="84"/>
      <c r="JO84" s="84"/>
      <c r="JP84" s="84"/>
      <c r="JQ84" s="84"/>
      <c r="JR84" s="84"/>
      <c r="JS84" s="84"/>
      <c r="JT84" s="84"/>
      <c r="JU84" s="84"/>
      <c r="JV84" s="84">
        <v>1</v>
      </c>
      <c r="JW84" s="84">
        <v>1</v>
      </c>
      <c r="JX84" s="84">
        <v>1</v>
      </c>
      <c r="JY84" s="84"/>
      <c r="JZ84" s="84"/>
      <c r="KA84" s="84">
        <f t="shared" si="41"/>
        <v>3</v>
      </c>
      <c r="KB84" s="84">
        <f t="shared" si="42"/>
        <v>26</v>
      </c>
      <c r="KC84" s="84">
        <f t="shared" si="43"/>
        <v>250</v>
      </c>
      <c r="KD84" s="8">
        <f t="shared" si="44"/>
        <v>35</v>
      </c>
      <c r="KE84" s="8">
        <f t="shared" si="45"/>
        <v>6475</v>
      </c>
      <c r="KF84" s="7"/>
      <c r="KG84" s="7"/>
      <c r="KH84" s="7"/>
      <c r="KI84" s="7"/>
      <c r="KJ84" s="7"/>
      <c r="KK84" s="7"/>
      <c r="KL84" s="7"/>
      <c r="KM84" s="7"/>
      <c r="KN84" s="7"/>
      <c r="KO84" s="7"/>
      <c r="KP84" s="7"/>
      <c r="KQ84" s="7"/>
      <c r="KR84" s="7"/>
      <c r="KS84" s="7"/>
      <c r="KT84" s="7"/>
      <c r="KU84" s="7"/>
      <c r="KV84" s="7"/>
      <c r="KW84" s="7"/>
      <c r="KX84" s="7"/>
      <c r="KY84" s="7"/>
      <c r="KZ84" s="7"/>
      <c r="LA84" s="7"/>
      <c r="LB84" s="7"/>
      <c r="LC84" s="7"/>
      <c r="LD84" s="7"/>
      <c r="LE84" s="7"/>
      <c r="LF84" s="7"/>
      <c r="LG84" s="7"/>
    </row>
    <row r="85" spans="1:319" s="5" customFormat="1" ht="37.5" hidden="1" customHeight="1" x14ac:dyDescent="0.2">
      <c r="A85" s="45" t="s">
        <v>286</v>
      </c>
      <c r="B85" s="109" t="s">
        <v>92</v>
      </c>
      <c r="C85" s="37" t="s">
        <v>188</v>
      </c>
      <c r="D85" s="87">
        <v>1</v>
      </c>
      <c r="E85" s="87"/>
      <c r="F85" s="87"/>
      <c r="G85" s="87"/>
      <c r="H85" s="87">
        <v>1</v>
      </c>
      <c r="I85" s="87"/>
      <c r="J85" s="87"/>
      <c r="K85" s="87"/>
      <c r="L85" s="87"/>
      <c r="M85" s="87"/>
      <c r="N85" s="87"/>
      <c r="O85" s="87"/>
      <c r="P85" s="87">
        <v>1</v>
      </c>
      <c r="Q85" s="87"/>
      <c r="R85" s="87"/>
      <c r="S85" s="87"/>
      <c r="T85" s="87"/>
      <c r="U85" s="87">
        <v>1</v>
      </c>
      <c r="V85" s="87"/>
      <c r="W85" s="87"/>
      <c r="X85" s="87"/>
      <c r="Y85" s="87"/>
      <c r="Z85" s="85">
        <f t="shared" si="25"/>
        <v>4</v>
      </c>
      <c r="AA85" s="87"/>
      <c r="AB85" s="88"/>
      <c r="AC85" s="87">
        <v>1</v>
      </c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>
        <v>1</v>
      </c>
      <c r="AQ85" s="87"/>
      <c r="AR85" s="87">
        <v>1</v>
      </c>
      <c r="AS85" s="87"/>
      <c r="AT85" s="87"/>
      <c r="AU85" s="93"/>
      <c r="AV85" s="93"/>
      <c r="AW85" s="84">
        <f t="shared" si="26"/>
        <v>3</v>
      </c>
      <c r="AX85" s="93"/>
      <c r="AY85" s="88"/>
      <c r="AZ85" s="87">
        <v>2</v>
      </c>
      <c r="BA85" s="87">
        <v>1</v>
      </c>
      <c r="BB85" s="87"/>
      <c r="BC85" s="87"/>
      <c r="BD85" s="87"/>
      <c r="BE85" s="87"/>
      <c r="BF85" s="87"/>
      <c r="BG85" s="87"/>
      <c r="BH85" s="87">
        <v>1</v>
      </c>
      <c r="BI85" s="87">
        <v>652</v>
      </c>
      <c r="BJ85" s="87">
        <v>1</v>
      </c>
      <c r="BK85" s="87"/>
      <c r="BL85" s="87"/>
      <c r="BM85" s="87">
        <v>1</v>
      </c>
      <c r="BN85" s="87">
        <v>1</v>
      </c>
      <c r="BO85" s="87"/>
      <c r="BP85" s="87"/>
      <c r="BQ85" s="87"/>
      <c r="BR85" s="87"/>
      <c r="BS85" s="87">
        <v>1</v>
      </c>
      <c r="BT85" s="88">
        <v>1</v>
      </c>
      <c r="BU85" s="84">
        <f t="shared" si="27"/>
        <v>661</v>
      </c>
      <c r="BV85" s="84">
        <f t="shared" si="28"/>
        <v>668</v>
      </c>
      <c r="BW85" s="87">
        <v>1</v>
      </c>
      <c r="BX85" s="87">
        <v>1</v>
      </c>
      <c r="BY85" s="87"/>
      <c r="BZ85" s="87">
        <v>1</v>
      </c>
      <c r="CA85" s="87"/>
      <c r="CB85" s="87"/>
      <c r="CC85" s="87"/>
      <c r="CD85" s="87">
        <v>1</v>
      </c>
      <c r="CE85" s="87"/>
      <c r="CF85" s="87">
        <v>1</v>
      </c>
      <c r="CG85" s="87"/>
      <c r="CH85" s="87">
        <v>1</v>
      </c>
      <c r="CI85" s="87"/>
      <c r="CJ85" s="87">
        <v>1</v>
      </c>
      <c r="CK85" s="87">
        <v>1</v>
      </c>
      <c r="CL85" s="87"/>
      <c r="CM85" s="87"/>
      <c r="CN85" s="87"/>
      <c r="CO85" s="87"/>
      <c r="CP85" s="87"/>
      <c r="CQ85" s="87"/>
      <c r="CR85" s="87"/>
      <c r="CS85" s="84">
        <f t="shared" si="29"/>
        <v>8</v>
      </c>
      <c r="CT85" s="87">
        <v>1</v>
      </c>
      <c r="CU85" s="87">
        <v>1</v>
      </c>
      <c r="CV85" s="87"/>
      <c r="CW85" s="87">
        <v>1</v>
      </c>
      <c r="CX85" s="87"/>
      <c r="CY85" s="87">
        <v>1</v>
      </c>
      <c r="CZ85" s="87">
        <v>1</v>
      </c>
      <c r="DA85" s="87"/>
      <c r="DB85" s="87">
        <v>1</v>
      </c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8"/>
      <c r="DP85" s="84">
        <f t="shared" si="30"/>
        <v>6</v>
      </c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8">
        <v>1</v>
      </c>
      <c r="EL85" s="88"/>
      <c r="EM85" s="84">
        <f t="shared" si="31"/>
        <v>1</v>
      </c>
      <c r="EN85" s="84">
        <f t="shared" si="32"/>
        <v>15</v>
      </c>
      <c r="EO85" s="84">
        <f t="shared" si="33"/>
        <v>683</v>
      </c>
      <c r="EP85" s="104">
        <v>1</v>
      </c>
      <c r="EQ85" s="87">
        <v>1</v>
      </c>
      <c r="ER85" s="87">
        <v>2</v>
      </c>
      <c r="ES85" s="87"/>
      <c r="ET85" s="87"/>
      <c r="EU85" s="87">
        <v>1</v>
      </c>
      <c r="EV85" s="87"/>
      <c r="EW85" s="87">
        <v>1</v>
      </c>
      <c r="EX85" s="87"/>
      <c r="EY85" s="87">
        <v>1</v>
      </c>
      <c r="EZ85" s="87"/>
      <c r="FA85" s="87">
        <v>1</v>
      </c>
      <c r="FB85" s="87">
        <v>1</v>
      </c>
      <c r="FC85" s="87"/>
      <c r="FD85" s="87"/>
      <c r="FE85" s="88"/>
      <c r="FF85" s="87">
        <v>2</v>
      </c>
      <c r="FG85" s="87"/>
      <c r="FH85" s="87"/>
      <c r="FI85" s="87">
        <v>1</v>
      </c>
      <c r="FJ85" s="87"/>
      <c r="FK85" s="87">
        <v>1</v>
      </c>
      <c r="FL85" s="84">
        <f t="shared" si="34"/>
        <v>13</v>
      </c>
      <c r="FM85" s="87"/>
      <c r="FN85" s="87">
        <v>1</v>
      </c>
      <c r="FO85" s="87">
        <v>2</v>
      </c>
      <c r="FP85" s="87"/>
      <c r="FQ85" s="87"/>
      <c r="FR85" s="87">
        <v>1</v>
      </c>
      <c r="FS85" s="87"/>
      <c r="FT85" s="87"/>
      <c r="FU85" s="87">
        <v>1</v>
      </c>
      <c r="FV85" s="87"/>
      <c r="FW85" s="87"/>
      <c r="FX85" s="87"/>
      <c r="FY85" s="87">
        <v>1</v>
      </c>
      <c r="FZ85" s="87"/>
      <c r="GA85" s="87"/>
      <c r="GB85" s="88"/>
      <c r="GC85" s="87"/>
      <c r="GD85" s="87"/>
      <c r="GE85" s="87"/>
      <c r="GF85" s="87"/>
      <c r="GG85" s="87"/>
      <c r="GH85" s="87"/>
      <c r="GI85" s="84">
        <f t="shared" si="35"/>
        <v>6</v>
      </c>
      <c r="GJ85" s="87"/>
      <c r="GK85" s="87">
        <v>1</v>
      </c>
      <c r="GL85" s="87">
        <v>1</v>
      </c>
      <c r="GM85" s="87">
        <v>1</v>
      </c>
      <c r="GN85" s="87">
        <v>1</v>
      </c>
      <c r="GO85" s="87">
        <v>2</v>
      </c>
      <c r="GP85" s="87">
        <v>1</v>
      </c>
      <c r="GQ85" s="87">
        <v>1</v>
      </c>
      <c r="GR85" s="87">
        <v>1</v>
      </c>
      <c r="GS85" s="87"/>
      <c r="GT85" s="87">
        <v>1</v>
      </c>
      <c r="GU85" s="87">
        <v>1</v>
      </c>
      <c r="GV85" s="87"/>
      <c r="GW85" s="87">
        <v>1</v>
      </c>
      <c r="GX85" s="87">
        <v>1</v>
      </c>
      <c r="GY85" s="88"/>
      <c r="GZ85" s="88"/>
      <c r="HA85" s="88">
        <v>1</v>
      </c>
      <c r="HB85" s="87"/>
      <c r="HC85" s="87"/>
      <c r="HD85" s="87"/>
      <c r="HE85" s="87"/>
      <c r="HF85" s="84">
        <f t="shared" si="36"/>
        <v>14</v>
      </c>
      <c r="HG85" s="84">
        <f t="shared" si="37"/>
        <v>33</v>
      </c>
      <c r="HH85" s="84">
        <f t="shared" si="38"/>
        <v>716</v>
      </c>
      <c r="HI85" s="87">
        <v>1</v>
      </c>
      <c r="HJ85" s="87"/>
      <c r="HK85" s="87"/>
      <c r="HL85" s="87"/>
      <c r="HM85" s="87"/>
      <c r="HN85" s="87"/>
      <c r="HO85" s="87">
        <v>1</v>
      </c>
      <c r="HP85" s="87"/>
      <c r="HQ85" s="87">
        <v>1</v>
      </c>
      <c r="HR85" s="87"/>
      <c r="HS85" s="87">
        <v>1</v>
      </c>
      <c r="HT85" s="87"/>
      <c r="HU85" s="87">
        <v>1</v>
      </c>
      <c r="HV85" s="87">
        <v>2</v>
      </c>
      <c r="HW85" s="87">
        <v>2</v>
      </c>
      <c r="HX85" s="87">
        <v>1</v>
      </c>
      <c r="HY85" s="88"/>
      <c r="HZ85" s="87">
        <v>1</v>
      </c>
      <c r="IA85" s="87"/>
      <c r="IB85" s="87">
        <v>1</v>
      </c>
      <c r="IC85" s="87"/>
      <c r="ID85" s="87">
        <v>1</v>
      </c>
      <c r="IE85" s="87">
        <v>1</v>
      </c>
      <c r="IF85" s="87"/>
      <c r="IG85" s="87"/>
      <c r="IH85" s="87"/>
      <c r="II85" s="87"/>
      <c r="IJ85" s="87">
        <v>1</v>
      </c>
      <c r="IK85" s="87">
        <v>1</v>
      </c>
      <c r="IL85" s="87"/>
      <c r="IM85" s="84">
        <f t="shared" si="39"/>
        <v>16</v>
      </c>
      <c r="IN85" s="87"/>
      <c r="IO85" s="87"/>
      <c r="IP85" s="87">
        <v>2</v>
      </c>
      <c r="IQ85" s="87">
        <v>1</v>
      </c>
      <c r="IR85" s="87">
        <v>1</v>
      </c>
      <c r="IS85" s="87">
        <v>1</v>
      </c>
      <c r="IT85" s="88"/>
      <c r="IU85" s="87"/>
      <c r="IV85" s="87"/>
      <c r="IW85" s="87">
        <v>1</v>
      </c>
      <c r="IX85" s="87"/>
      <c r="IY85" s="87"/>
      <c r="IZ85" s="87"/>
      <c r="JA85" s="87">
        <v>1</v>
      </c>
      <c r="JB85" s="87"/>
      <c r="JC85" s="87">
        <v>1</v>
      </c>
      <c r="JD85" s="87">
        <v>1</v>
      </c>
      <c r="JE85" s="87">
        <v>2</v>
      </c>
      <c r="JF85" s="87">
        <v>2</v>
      </c>
      <c r="JG85" s="87"/>
      <c r="JH85" s="87">
        <v>2</v>
      </c>
      <c r="JI85" s="87"/>
      <c r="JJ85" s="87">
        <v>1</v>
      </c>
      <c r="JK85" s="87">
        <v>1</v>
      </c>
      <c r="JL85" s="84">
        <f t="shared" si="40"/>
        <v>17</v>
      </c>
      <c r="JM85" s="87">
        <v>2</v>
      </c>
      <c r="JN85" s="87">
        <v>1</v>
      </c>
      <c r="JO85" s="87"/>
      <c r="JP85" s="87"/>
      <c r="JQ85" s="87"/>
      <c r="JR85" s="87"/>
      <c r="JS85" s="87"/>
      <c r="JT85" s="87"/>
      <c r="JU85" s="87"/>
      <c r="JV85" s="87">
        <v>1</v>
      </c>
      <c r="JW85" s="87">
        <v>1</v>
      </c>
      <c r="JX85" s="87">
        <v>1</v>
      </c>
      <c r="JY85" s="87"/>
      <c r="JZ85" s="87"/>
      <c r="KA85" s="84">
        <f t="shared" si="41"/>
        <v>6</v>
      </c>
      <c r="KB85" s="84">
        <f t="shared" si="42"/>
        <v>39</v>
      </c>
      <c r="KC85" s="84">
        <f t="shared" si="43"/>
        <v>755</v>
      </c>
      <c r="KD85" s="8">
        <f t="shared" si="44"/>
        <v>53</v>
      </c>
      <c r="KE85" s="8">
        <f t="shared" si="45"/>
        <v>34556</v>
      </c>
      <c r="KF85" s="7"/>
      <c r="KG85" s="7"/>
      <c r="KH85" s="7"/>
      <c r="KI85" s="7"/>
      <c r="KJ85" s="7"/>
      <c r="KK85" s="7"/>
      <c r="KL85" s="7"/>
      <c r="KM85" s="7"/>
      <c r="KN85" s="7"/>
      <c r="KO85" s="7"/>
      <c r="KP85" s="7"/>
      <c r="KQ85" s="7"/>
      <c r="KR85" s="7"/>
      <c r="KS85" s="7"/>
      <c r="KT85" s="7"/>
      <c r="KU85" s="7"/>
      <c r="KV85" s="7"/>
      <c r="KW85" s="7"/>
      <c r="KX85" s="7"/>
      <c r="KY85" s="7"/>
      <c r="KZ85" s="7"/>
      <c r="LA85" s="7"/>
      <c r="LB85" s="7"/>
      <c r="LC85" s="7"/>
      <c r="LD85" s="7"/>
      <c r="LE85" s="7"/>
      <c r="LF85" s="7"/>
      <c r="LG85" s="7"/>
    </row>
    <row r="86" spans="1:319" s="5" customFormat="1" ht="18.75" hidden="1" customHeight="1" x14ac:dyDescent="0.2">
      <c r="A86" s="45" t="s">
        <v>287</v>
      </c>
      <c r="B86" s="32" t="s">
        <v>93</v>
      </c>
      <c r="C86" s="37" t="s">
        <v>8</v>
      </c>
      <c r="D86" s="87"/>
      <c r="E86" s="87"/>
      <c r="F86" s="87"/>
      <c r="G86" s="87">
        <v>1</v>
      </c>
      <c r="H86" s="87">
        <v>3</v>
      </c>
      <c r="I86" s="87"/>
      <c r="J86" s="87"/>
      <c r="K86" s="87"/>
      <c r="L86" s="87">
        <v>2</v>
      </c>
      <c r="M86" s="87"/>
      <c r="N86" s="87">
        <v>1</v>
      </c>
      <c r="O86" s="87"/>
      <c r="P86" s="87">
        <v>1</v>
      </c>
      <c r="Q86" s="87"/>
      <c r="R86" s="87"/>
      <c r="S86" s="87"/>
      <c r="T86" s="87"/>
      <c r="U86" s="87">
        <v>1</v>
      </c>
      <c r="V86" s="87"/>
      <c r="W86" s="87"/>
      <c r="X86" s="87"/>
      <c r="Y86" s="87"/>
      <c r="Z86" s="85">
        <f t="shared" si="25"/>
        <v>9</v>
      </c>
      <c r="AA86" s="87"/>
      <c r="AB86" s="88"/>
      <c r="AC86" s="87"/>
      <c r="AD86" s="87"/>
      <c r="AE86" s="87">
        <v>1</v>
      </c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>
        <v>2</v>
      </c>
      <c r="AS86" s="87"/>
      <c r="AT86" s="87">
        <v>1</v>
      </c>
      <c r="AU86" s="93"/>
      <c r="AV86" s="93"/>
      <c r="AW86" s="84">
        <f t="shared" si="26"/>
        <v>4</v>
      </c>
      <c r="AX86" s="93"/>
      <c r="AY86" s="88"/>
      <c r="AZ86" s="87">
        <v>2</v>
      </c>
      <c r="BA86" s="87">
        <v>2</v>
      </c>
      <c r="BB86" s="87"/>
      <c r="BC86" s="87">
        <v>1</v>
      </c>
      <c r="BD86" s="87"/>
      <c r="BE86" s="87"/>
      <c r="BF86" s="87"/>
      <c r="BG86" s="87"/>
      <c r="BH86" s="87"/>
      <c r="BI86" s="87">
        <v>1039</v>
      </c>
      <c r="BJ86" s="87"/>
      <c r="BK86" s="87"/>
      <c r="BL86" s="87">
        <v>2</v>
      </c>
      <c r="BM86" s="87">
        <v>1</v>
      </c>
      <c r="BN86" s="87">
        <v>1</v>
      </c>
      <c r="BO86" s="87"/>
      <c r="BP86" s="87"/>
      <c r="BQ86" s="87">
        <v>1</v>
      </c>
      <c r="BR86" s="87"/>
      <c r="BS86" s="87">
        <v>1</v>
      </c>
      <c r="BT86" s="88">
        <v>1</v>
      </c>
      <c r="BU86" s="84">
        <f t="shared" si="27"/>
        <v>1051</v>
      </c>
      <c r="BV86" s="84">
        <f t="shared" si="28"/>
        <v>1064</v>
      </c>
      <c r="BW86" s="87"/>
      <c r="BX86" s="87"/>
      <c r="BY86" s="87"/>
      <c r="BZ86" s="87">
        <v>1</v>
      </c>
      <c r="CA86" s="87"/>
      <c r="CB86" s="87"/>
      <c r="CC86" s="87">
        <v>1</v>
      </c>
      <c r="CD86" s="87"/>
      <c r="CE86" s="87"/>
      <c r="CF86" s="87"/>
      <c r="CG86" s="87"/>
      <c r="CH86" s="87">
        <v>1</v>
      </c>
      <c r="CI86" s="87"/>
      <c r="CJ86" s="87">
        <v>2</v>
      </c>
      <c r="CK86" s="87">
        <v>2</v>
      </c>
      <c r="CL86" s="87"/>
      <c r="CM86" s="87"/>
      <c r="CN86" s="87"/>
      <c r="CO86" s="87"/>
      <c r="CP86" s="87"/>
      <c r="CQ86" s="87"/>
      <c r="CR86" s="87">
        <v>1</v>
      </c>
      <c r="CS86" s="84">
        <f t="shared" si="29"/>
        <v>8</v>
      </c>
      <c r="CT86" s="87"/>
      <c r="CU86" s="87">
        <v>1</v>
      </c>
      <c r="CV86" s="87"/>
      <c r="CW86" s="87">
        <v>1</v>
      </c>
      <c r="CX86" s="87"/>
      <c r="CY86" s="87">
        <v>1</v>
      </c>
      <c r="CZ86" s="87">
        <v>1</v>
      </c>
      <c r="DA86" s="87">
        <v>1</v>
      </c>
      <c r="DB86" s="87">
        <v>2</v>
      </c>
      <c r="DC86" s="87">
        <v>1</v>
      </c>
      <c r="DD86" s="87"/>
      <c r="DE86" s="87"/>
      <c r="DF86" s="87"/>
      <c r="DG86" s="87"/>
      <c r="DH86" s="87">
        <v>2</v>
      </c>
      <c r="DI86" s="87"/>
      <c r="DJ86" s="87"/>
      <c r="DK86" s="87"/>
      <c r="DL86" s="87"/>
      <c r="DM86" s="87"/>
      <c r="DN86" s="87"/>
      <c r="DO86" s="88"/>
      <c r="DP86" s="84">
        <f t="shared" si="30"/>
        <v>10</v>
      </c>
      <c r="DQ86" s="87"/>
      <c r="DR86" s="87"/>
      <c r="DS86" s="87"/>
      <c r="DT86" s="87"/>
      <c r="DU86" s="87"/>
      <c r="DV86" s="87">
        <v>1</v>
      </c>
      <c r="DW86" s="87"/>
      <c r="DX86" s="87">
        <v>2</v>
      </c>
      <c r="DY86" s="87">
        <v>2</v>
      </c>
      <c r="DZ86" s="87">
        <v>2</v>
      </c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8"/>
      <c r="EL86" s="88"/>
      <c r="EM86" s="84">
        <f t="shared" si="31"/>
        <v>7</v>
      </c>
      <c r="EN86" s="84">
        <f t="shared" si="32"/>
        <v>25</v>
      </c>
      <c r="EO86" s="84">
        <f t="shared" si="33"/>
        <v>1089</v>
      </c>
      <c r="EP86" s="87"/>
      <c r="EQ86" s="87"/>
      <c r="ER86" s="87">
        <v>1</v>
      </c>
      <c r="ES86" s="87"/>
      <c r="ET86" s="87"/>
      <c r="EU86" s="87"/>
      <c r="EV86" s="87"/>
      <c r="EW86" s="87"/>
      <c r="EX86" s="87">
        <v>1</v>
      </c>
      <c r="EY86" s="87"/>
      <c r="EZ86" s="87"/>
      <c r="FA86" s="87">
        <v>1</v>
      </c>
      <c r="FB86" s="87">
        <v>1</v>
      </c>
      <c r="FC86" s="87"/>
      <c r="FD86" s="87"/>
      <c r="FE86" s="88"/>
      <c r="FF86" s="87"/>
      <c r="FG86" s="87"/>
      <c r="FH86" s="87">
        <v>1</v>
      </c>
      <c r="FI86" s="87">
        <v>2</v>
      </c>
      <c r="FJ86" s="87"/>
      <c r="FK86" s="87"/>
      <c r="FL86" s="84">
        <f t="shared" si="34"/>
        <v>7</v>
      </c>
      <c r="FM86" s="87">
        <v>1</v>
      </c>
      <c r="FN86" s="87"/>
      <c r="FO86" s="87">
        <v>2</v>
      </c>
      <c r="FP86" s="87"/>
      <c r="FQ86" s="87"/>
      <c r="FR86" s="87">
        <v>1</v>
      </c>
      <c r="FS86" s="87"/>
      <c r="FT86" s="87"/>
      <c r="FU86" s="87">
        <v>1</v>
      </c>
      <c r="FV86" s="87"/>
      <c r="FW86" s="87"/>
      <c r="FX86" s="87">
        <v>2</v>
      </c>
      <c r="FY86" s="87">
        <v>1</v>
      </c>
      <c r="FZ86" s="87"/>
      <c r="GA86" s="87"/>
      <c r="GB86" s="88"/>
      <c r="GC86" s="87"/>
      <c r="GD86" s="87"/>
      <c r="GE86" s="87"/>
      <c r="GF86" s="87"/>
      <c r="GG86" s="87"/>
      <c r="GH86" s="87"/>
      <c r="GI86" s="84">
        <f t="shared" si="35"/>
        <v>8</v>
      </c>
      <c r="GJ86" s="87"/>
      <c r="GK86" s="87">
        <v>1</v>
      </c>
      <c r="GL86" s="87"/>
      <c r="GM86" s="87"/>
      <c r="GN86" s="87"/>
      <c r="GO86" s="87"/>
      <c r="GP86" s="87"/>
      <c r="GQ86" s="87">
        <v>2</v>
      </c>
      <c r="GR86" s="87">
        <v>2</v>
      </c>
      <c r="GS86" s="87"/>
      <c r="GT86" s="87"/>
      <c r="GU86" s="87"/>
      <c r="GV86" s="87"/>
      <c r="GW86" s="87"/>
      <c r="GX86" s="87"/>
      <c r="GY86" s="88"/>
      <c r="GZ86" s="88"/>
      <c r="HA86" s="88"/>
      <c r="HB86" s="87">
        <v>1</v>
      </c>
      <c r="HC86" s="87"/>
      <c r="HD86" s="87"/>
      <c r="HE86" s="87"/>
      <c r="HF86" s="84">
        <f t="shared" si="36"/>
        <v>6</v>
      </c>
      <c r="HG86" s="84">
        <f t="shared" si="37"/>
        <v>21</v>
      </c>
      <c r="HH86" s="84">
        <f t="shared" si="38"/>
        <v>1110</v>
      </c>
      <c r="HI86" s="87">
        <v>2</v>
      </c>
      <c r="HJ86" s="87"/>
      <c r="HK86" s="87"/>
      <c r="HL86" s="87"/>
      <c r="HM86" s="87"/>
      <c r="HN86" s="87"/>
      <c r="HO86" s="87">
        <v>2</v>
      </c>
      <c r="HP86" s="87"/>
      <c r="HQ86" s="87"/>
      <c r="HR86" s="87"/>
      <c r="HS86" s="87"/>
      <c r="HT86" s="87">
        <v>1</v>
      </c>
      <c r="HU86" s="87"/>
      <c r="HV86" s="87"/>
      <c r="HW86" s="87">
        <v>3</v>
      </c>
      <c r="HX86" s="87"/>
      <c r="HY86" s="88"/>
      <c r="HZ86" s="87"/>
      <c r="IA86" s="87">
        <v>1</v>
      </c>
      <c r="IB86" s="87">
        <v>1</v>
      </c>
      <c r="IC86" s="87"/>
      <c r="ID86" s="87"/>
      <c r="IE86" s="87">
        <v>2</v>
      </c>
      <c r="IF86" s="87"/>
      <c r="IG86" s="87">
        <v>1</v>
      </c>
      <c r="IH86" s="87"/>
      <c r="II86" s="87"/>
      <c r="IJ86" s="87"/>
      <c r="IK86" s="87"/>
      <c r="IL86" s="87"/>
      <c r="IM86" s="84">
        <f t="shared" si="39"/>
        <v>13</v>
      </c>
      <c r="IN86" s="87"/>
      <c r="IO86" s="87"/>
      <c r="IP86" s="87">
        <v>3</v>
      </c>
      <c r="IQ86" s="87">
        <v>2</v>
      </c>
      <c r="IR86" s="87"/>
      <c r="IS86" s="87">
        <v>2</v>
      </c>
      <c r="IT86" s="88"/>
      <c r="IU86" s="87">
        <v>1</v>
      </c>
      <c r="IV86" s="87"/>
      <c r="IW86" s="87">
        <v>1</v>
      </c>
      <c r="IX86" s="87"/>
      <c r="IY86" s="87">
        <v>1</v>
      </c>
      <c r="IZ86" s="87"/>
      <c r="JA86" s="87"/>
      <c r="JB86" s="87"/>
      <c r="JC86" s="87"/>
      <c r="JD86" s="87">
        <v>1</v>
      </c>
      <c r="JE86" s="87"/>
      <c r="JF86" s="87">
        <v>1</v>
      </c>
      <c r="JG86" s="87"/>
      <c r="JH86" s="87"/>
      <c r="JI86" s="87"/>
      <c r="JJ86" s="87"/>
      <c r="JK86" s="87"/>
      <c r="JL86" s="84">
        <f t="shared" si="40"/>
        <v>12</v>
      </c>
      <c r="JM86" s="87"/>
      <c r="JN86" s="87"/>
      <c r="JO86" s="87"/>
      <c r="JP86" s="87"/>
      <c r="JQ86" s="87"/>
      <c r="JR86" s="87"/>
      <c r="JS86" s="87"/>
      <c r="JT86" s="87"/>
      <c r="JU86" s="87"/>
      <c r="JV86" s="87">
        <v>1</v>
      </c>
      <c r="JW86" s="87">
        <v>1</v>
      </c>
      <c r="JX86" s="87">
        <v>1</v>
      </c>
      <c r="JY86" s="87"/>
      <c r="JZ86" s="87"/>
      <c r="KA86" s="84">
        <f t="shared" si="41"/>
        <v>3</v>
      </c>
      <c r="KB86" s="84">
        <f t="shared" si="42"/>
        <v>28</v>
      </c>
      <c r="KC86" s="84">
        <f t="shared" si="43"/>
        <v>1138</v>
      </c>
      <c r="KD86" s="8">
        <f t="shared" si="44"/>
        <v>38</v>
      </c>
      <c r="KE86" s="8">
        <f t="shared" si="45"/>
        <v>39482</v>
      </c>
      <c r="KF86" s="7"/>
      <c r="KG86" s="7"/>
      <c r="KH86" s="7"/>
      <c r="KI86" s="7"/>
      <c r="KJ86" s="7"/>
      <c r="KK86" s="7"/>
      <c r="KL86" s="7"/>
      <c r="KM86" s="7"/>
      <c r="KN86" s="7"/>
      <c r="KO86" s="7"/>
      <c r="KP86" s="7"/>
      <c r="KQ86" s="7"/>
      <c r="KR86" s="7"/>
      <c r="KS86" s="7"/>
      <c r="KT86" s="7"/>
      <c r="KU86" s="7"/>
      <c r="KV86" s="7"/>
      <c r="KW86" s="7"/>
      <c r="KX86" s="7"/>
      <c r="KY86" s="7"/>
      <c r="KZ86" s="7"/>
      <c r="LA86" s="7"/>
      <c r="LB86" s="7"/>
      <c r="LC86" s="7"/>
      <c r="LD86" s="7"/>
      <c r="LE86" s="7"/>
      <c r="LF86" s="7"/>
      <c r="LG86" s="7"/>
    </row>
    <row r="87" spans="1:319" s="5" customFormat="1" ht="18.75" hidden="1" customHeight="1" x14ac:dyDescent="0.2">
      <c r="A87" s="45" t="s">
        <v>288</v>
      </c>
      <c r="B87" s="31" t="s">
        <v>94</v>
      </c>
      <c r="C87" s="37" t="s">
        <v>8</v>
      </c>
      <c r="D87" s="50"/>
      <c r="E87" s="50"/>
      <c r="F87" s="50">
        <v>1</v>
      </c>
      <c r="G87" s="50">
        <v>2</v>
      </c>
      <c r="H87" s="50"/>
      <c r="I87" s="50"/>
      <c r="J87" s="50"/>
      <c r="K87" s="50">
        <v>2</v>
      </c>
      <c r="L87" s="50"/>
      <c r="M87" s="50"/>
      <c r="N87" s="50"/>
      <c r="O87" s="50"/>
      <c r="P87" s="50"/>
      <c r="Q87" s="50">
        <v>2</v>
      </c>
      <c r="R87" s="50"/>
      <c r="S87" s="50"/>
      <c r="T87" s="50"/>
      <c r="U87" s="83"/>
      <c r="V87" s="84"/>
      <c r="W87" s="84">
        <v>1</v>
      </c>
      <c r="X87" s="84"/>
      <c r="Y87" s="84">
        <v>2</v>
      </c>
      <c r="Z87" s="85">
        <f t="shared" si="25"/>
        <v>10</v>
      </c>
      <c r="AA87" s="84"/>
      <c r="AB87" s="84"/>
      <c r="AC87" s="84"/>
      <c r="AD87" s="84">
        <v>2</v>
      </c>
      <c r="AE87" s="84"/>
      <c r="AF87" s="84"/>
      <c r="AG87" s="84"/>
      <c r="AH87" s="84"/>
      <c r="AI87" s="84"/>
      <c r="AJ87" s="84"/>
      <c r="AK87" s="84"/>
      <c r="AL87" s="84">
        <v>3</v>
      </c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>
        <f t="shared" si="26"/>
        <v>5</v>
      </c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>
        <v>606</v>
      </c>
      <c r="BJ87" s="84">
        <v>1</v>
      </c>
      <c r="BK87" s="84"/>
      <c r="BL87" s="84"/>
      <c r="BM87" s="84"/>
      <c r="BN87" s="84"/>
      <c r="BO87" s="84"/>
      <c r="BP87" s="84"/>
      <c r="BQ87" s="84">
        <v>1</v>
      </c>
      <c r="BR87" s="84"/>
      <c r="BS87" s="84">
        <v>2</v>
      </c>
      <c r="BT87" s="84">
        <v>2</v>
      </c>
      <c r="BU87" s="84">
        <f t="shared" si="27"/>
        <v>612</v>
      </c>
      <c r="BV87" s="84">
        <f t="shared" si="28"/>
        <v>627</v>
      </c>
      <c r="BW87" s="84">
        <v>1</v>
      </c>
      <c r="BX87" s="84">
        <v>1</v>
      </c>
      <c r="BY87" s="84"/>
      <c r="BZ87" s="84">
        <v>2</v>
      </c>
      <c r="CA87" s="84"/>
      <c r="CB87" s="84"/>
      <c r="CC87" s="84">
        <v>1</v>
      </c>
      <c r="CD87" s="84">
        <v>1</v>
      </c>
      <c r="CE87" s="84"/>
      <c r="CF87" s="84">
        <v>1</v>
      </c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>
        <v>1</v>
      </c>
      <c r="CS87" s="84">
        <f t="shared" si="29"/>
        <v>8</v>
      </c>
      <c r="CT87" s="84">
        <v>1</v>
      </c>
      <c r="CU87" s="84">
        <v>2</v>
      </c>
      <c r="CV87" s="84"/>
      <c r="CW87" s="84">
        <v>2</v>
      </c>
      <c r="CX87" s="84"/>
      <c r="CY87" s="84">
        <v>2</v>
      </c>
      <c r="CZ87" s="84">
        <v>2</v>
      </c>
      <c r="DA87" s="84">
        <v>1</v>
      </c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>
        <f t="shared" si="30"/>
        <v>10</v>
      </c>
      <c r="DQ87" s="84"/>
      <c r="DR87" s="84"/>
      <c r="DS87" s="84"/>
      <c r="DT87" s="84"/>
      <c r="DU87" s="84"/>
      <c r="DV87" s="84"/>
      <c r="DW87" s="84"/>
      <c r="DX87" s="84">
        <v>2</v>
      </c>
      <c r="DY87" s="84">
        <v>2</v>
      </c>
      <c r="DZ87" s="84">
        <v>2</v>
      </c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>
        <v>1</v>
      </c>
      <c r="EL87" s="84"/>
      <c r="EM87" s="84">
        <f t="shared" si="31"/>
        <v>7</v>
      </c>
      <c r="EN87" s="84">
        <f t="shared" si="32"/>
        <v>25</v>
      </c>
      <c r="EO87" s="84">
        <f t="shared" si="33"/>
        <v>652</v>
      </c>
      <c r="EP87" s="84">
        <v>1</v>
      </c>
      <c r="EQ87" s="84">
        <v>1</v>
      </c>
      <c r="ER87" s="84">
        <v>3</v>
      </c>
      <c r="ES87" s="84"/>
      <c r="ET87" s="84"/>
      <c r="EU87" s="84">
        <v>1</v>
      </c>
      <c r="EV87" s="84"/>
      <c r="EW87" s="84">
        <v>1</v>
      </c>
      <c r="EX87" s="84">
        <v>1</v>
      </c>
      <c r="EY87" s="84">
        <v>1</v>
      </c>
      <c r="EZ87" s="84"/>
      <c r="FA87" s="84">
        <v>2</v>
      </c>
      <c r="FB87" s="84">
        <v>2</v>
      </c>
      <c r="FC87" s="84"/>
      <c r="FD87" s="84"/>
      <c r="FE87" s="84"/>
      <c r="FF87" s="84"/>
      <c r="FG87" s="84"/>
      <c r="FH87" s="84">
        <v>1</v>
      </c>
      <c r="FI87" s="84"/>
      <c r="FJ87" s="84"/>
      <c r="FK87" s="84">
        <v>1</v>
      </c>
      <c r="FL87" s="84">
        <f t="shared" si="34"/>
        <v>15</v>
      </c>
      <c r="FM87" s="84">
        <v>1</v>
      </c>
      <c r="FN87" s="84">
        <v>1</v>
      </c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>
        <f t="shared" si="35"/>
        <v>2</v>
      </c>
      <c r="GJ87" s="84"/>
      <c r="GK87" s="84"/>
      <c r="GL87" s="84"/>
      <c r="GM87" s="84"/>
      <c r="GN87" s="84"/>
      <c r="GO87" s="84"/>
      <c r="GP87" s="84"/>
      <c r="GQ87" s="84"/>
      <c r="GR87" s="84"/>
      <c r="GS87" s="84"/>
      <c r="GT87" s="84"/>
      <c r="GU87" s="84"/>
      <c r="GV87" s="84"/>
      <c r="GW87" s="84"/>
      <c r="GX87" s="84"/>
      <c r="GY87" s="84"/>
      <c r="GZ87" s="84"/>
      <c r="HA87" s="84"/>
      <c r="HB87" s="84"/>
      <c r="HC87" s="84"/>
      <c r="HD87" s="84"/>
      <c r="HE87" s="84"/>
      <c r="HF87" s="84">
        <f t="shared" si="36"/>
        <v>0</v>
      </c>
      <c r="HG87" s="84">
        <f t="shared" si="37"/>
        <v>17</v>
      </c>
      <c r="HH87" s="84">
        <f t="shared" si="38"/>
        <v>669</v>
      </c>
      <c r="HI87" s="84"/>
      <c r="HJ87" s="84"/>
      <c r="HK87" s="84"/>
      <c r="HL87" s="84"/>
      <c r="HM87" s="84"/>
      <c r="HN87" s="84"/>
      <c r="HO87" s="84">
        <v>1</v>
      </c>
      <c r="HP87" s="84"/>
      <c r="HQ87" s="84"/>
      <c r="HR87" s="84"/>
      <c r="HS87" s="84"/>
      <c r="HT87" s="84"/>
      <c r="HU87" s="84"/>
      <c r="HV87" s="84"/>
      <c r="HW87" s="84"/>
      <c r="HX87" s="84"/>
      <c r="HY87" s="84"/>
      <c r="HZ87" s="84"/>
      <c r="IA87" s="84"/>
      <c r="IB87" s="84"/>
      <c r="IC87" s="84"/>
      <c r="ID87" s="84"/>
      <c r="IE87" s="84"/>
      <c r="IF87" s="84"/>
      <c r="IG87" s="84"/>
      <c r="IH87" s="84"/>
      <c r="II87" s="84"/>
      <c r="IJ87" s="84"/>
      <c r="IK87" s="84"/>
      <c r="IL87" s="84"/>
      <c r="IM87" s="84">
        <f t="shared" si="39"/>
        <v>1</v>
      </c>
      <c r="IN87" s="84"/>
      <c r="IO87" s="84"/>
      <c r="IP87" s="84">
        <v>2</v>
      </c>
      <c r="IQ87" s="84">
        <v>1</v>
      </c>
      <c r="IR87" s="84">
        <v>1</v>
      </c>
      <c r="IS87" s="84"/>
      <c r="IT87" s="84"/>
      <c r="IU87" s="84"/>
      <c r="IV87" s="84"/>
      <c r="IW87" s="84"/>
      <c r="IX87" s="84"/>
      <c r="IY87" s="84"/>
      <c r="IZ87" s="84"/>
      <c r="JA87" s="84"/>
      <c r="JB87" s="84"/>
      <c r="JC87" s="84"/>
      <c r="JD87" s="84">
        <v>2</v>
      </c>
      <c r="JE87" s="84">
        <v>2</v>
      </c>
      <c r="JF87" s="84">
        <v>1</v>
      </c>
      <c r="JG87" s="84"/>
      <c r="JH87" s="84">
        <v>2</v>
      </c>
      <c r="JI87" s="84"/>
      <c r="JJ87" s="84">
        <v>1</v>
      </c>
      <c r="JK87" s="84">
        <v>1</v>
      </c>
      <c r="JL87" s="84">
        <f t="shared" si="40"/>
        <v>13</v>
      </c>
      <c r="JM87" s="84">
        <v>2</v>
      </c>
      <c r="JN87" s="84">
        <v>1</v>
      </c>
      <c r="JO87" s="84"/>
      <c r="JP87" s="84"/>
      <c r="JQ87" s="84"/>
      <c r="JR87" s="84"/>
      <c r="JS87" s="84"/>
      <c r="JT87" s="84"/>
      <c r="JU87" s="84"/>
      <c r="JV87" s="84"/>
      <c r="JW87" s="84"/>
      <c r="JX87" s="84"/>
      <c r="JY87" s="84"/>
      <c r="JZ87" s="84"/>
      <c r="KA87" s="84">
        <f t="shared" si="41"/>
        <v>3</v>
      </c>
      <c r="KB87" s="84">
        <f t="shared" si="42"/>
        <v>17</v>
      </c>
      <c r="KC87" s="84">
        <f t="shared" si="43"/>
        <v>686</v>
      </c>
      <c r="KD87" s="8">
        <f t="shared" si="44"/>
        <v>39</v>
      </c>
      <c r="KE87" s="8">
        <f t="shared" si="45"/>
        <v>23634</v>
      </c>
      <c r="KF87" s="7"/>
      <c r="KG87" s="7"/>
      <c r="KH87" s="7"/>
      <c r="KI87" s="7"/>
      <c r="KJ87" s="7"/>
      <c r="KK87" s="7"/>
      <c r="KL87" s="7"/>
      <c r="KM87" s="7"/>
      <c r="KN87" s="7"/>
      <c r="KO87" s="7"/>
      <c r="KP87" s="7"/>
      <c r="KQ87" s="7"/>
      <c r="KR87" s="7"/>
      <c r="KS87" s="7"/>
      <c r="KT87" s="7"/>
      <c r="KU87" s="7"/>
      <c r="KV87" s="7"/>
      <c r="KW87" s="7"/>
      <c r="KX87" s="7"/>
      <c r="KY87" s="7"/>
      <c r="KZ87" s="7"/>
      <c r="LA87" s="7"/>
      <c r="LB87" s="7"/>
      <c r="LC87" s="7"/>
      <c r="LD87" s="7"/>
      <c r="LE87" s="7"/>
      <c r="LF87" s="7"/>
      <c r="LG87" s="7"/>
    </row>
    <row r="88" spans="1:319" s="5" customFormat="1" ht="25.5" hidden="1" x14ac:dyDescent="0.2">
      <c r="A88" s="45" t="s">
        <v>289</v>
      </c>
      <c r="B88" s="100" t="s">
        <v>95</v>
      </c>
      <c r="C88" s="37" t="s">
        <v>188</v>
      </c>
      <c r="D88" s="87"/>
      <c r="E88" s="87"/>
      <c r="F88" s="87"/>
      <c r="G88" s="87"/>
      <c r="H88" s="87">
        <v>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>
        <v>1</v>
      </c>
      <c r="W88" s="87"/>
      <c r="X88" s="87"/>
      <c r="Y88" s="87"/>
      <c r="Z88" s="85">
        <f t="shared" si="25"/>
        <v>2</v>
      </c>
      <c r="AA88" s="87"/>
      <c r="AB88" s="88"/>
      <c r="AC88" s="87"/>
      <c r="AD88" s="87"/>
      <c r="AE88" s="87"/>
      <c r="AF88" s="87"/>
      <c r="AG88" s="87"/>
      <c r="AH88" s="87">
        <v>1</v>
      </c>
      <c r="AI88" s="87"/>
      <c r="AJ88" s="87"/>
      <c r="AK88" s="87"/>
      <c r="AL88" s="87"/>
      <c r="AM88" s="87"/>
      <c r="AN88" s="87"/>
      <c r="AO88" s="87"/>
      <c r="AP88" s="87">
        <v>1</v>
      </c>
      <c r="AQ88" s="87"/>
      <c r="AR88" s="87">
        <v>1</v>
      </c>
      <c r="AS88" s="87"/>
      <c r="AT88" s="87"/>
      <c r="AU88" s="93"/>
      <c r="AV88" s="93"/>
      <c r="AW88" s="84">
        <f t="shared" si="26"/>
        <v>3</v>
      </c>
      <c r="AX88" s="93"/>
      <c r="AY88" s="88"/>
      <c r="AZ88" s="87">
        <v>1</v>
      </c>
      <c r="BA88" s="87"/>
      <c r="BB88" s="87"/>
      <c r="BC88" s="87"/>
      <c r="BD88" s="87"/>
      <c r="BE88" s="87"/>
      <c r="BF88" s="87"/>
      <c r="BG88" s="87"/>
      <c r="BH88" s="87"/>
      <c r="BI88" s="87">
        <v>557</v>
      </c>
      <c r="BJ88" s="87"/>
      <c r="BK88" s="87"/>
      <c r="BL88" s="87"/>
      <c r="BM88" s="87">
        <v>1</v>
      </c>
      <c r="BN88" s="87"/>
      <c r="BO88" s="87"/>
      <c r="BP88" s="87"/>
      <c r="BQ88" s="87"/>
      <c r="BR88" s="87"/>
      <c r="BS88" s="87"/>
      <c r="BT88" s="88"/>
      <c r="BU88" s="84">
        <f t="shared" si="27"/>
        <v>559</v>
      </c>
      <c r="BV88" s="84">
        <f t="shared" si="28"/>
        <v>564</v>
      </c>
      <c r="BW88" s="87"/>
      <c r="BX88" s="87">
        <v>1</v>
      </c>
      <c r="BY88" s="87"/>
      <c r="BZ88" s="87">
        <v>1</v>
      </c>
      <c r="CA88" s="87"/>
      <c r="CB88" s="87"/>
      <c r="CC88" s="87"/>
      <c r="CD88" s="87"/>
      <c r="CE88" s="87"/>
      <c r="CF88" s="87">
        <v>1</v>
      </c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4">
        <f t="shared" si="29"/>
        <v>3</v>
      </c>
      <c r="CT88" s="87"/>
      <c r="CU88" s="87"/>
      <c r="CV88" s="87"/>
      <c r="CW88" s="87"/>
      <c r="CX88" s="87"/>
      <c r="CY88" s="87"/>
      <c r="CZ88" s="87"/>
      <c r="DA88" s="87"/>
      <c r="DB88" s="87">
        <v>1</v>
      </c>
      <c r="DC88" s="87"/>
      <c r="DD88" s="87"/>
      <c r="DE88" s="87"/>
      <c r="DF88" s="87">
        <v>1</v>
      </c>
      <c r="DG88" s="87">
        <v>1</v>
      </c>
      <c r="DH88" s="87">
        <v>1</v>
      </c>
      <c r="DI88" s="87"/>
      <c r="DJ88" s="87"/>
      <c r="DK88" s="87"/>
      <c r="DL88" s="87"/>
      <c r="DM88" s="87"/>
      <c r="DN88" s="87"/>
      <c r="DO88" s="88"/>
      <c r="DP88" s="84">
        <f t="shared" si="30"/>
        <v>4</v>
      </c>
      <c r="DQ88" s="87"/>
      <c r="DR88" s="87"/>
      <c r="DS88" s="87"/>
      <c r="DT88" s="87"/>
      <c r="DU88" s="87"/>
      <c r="DV88" s="87"/>
      <c r="DW88" s="87">
        <v>1</v>
      </c>
      <c r="DX88" s="87">
        <v>2</v>
      </c>
      <c r="DY88" s="87">
        <v>2</v>
      </c>
      <c r="DZ88" s="87">
        <v>1</v>
      </c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8"/>
      <c r="EL88" s="88"/>
      <c r="EM88" s="84">
        <f t="shared" si="31"/>
        <v>6</v>
      </c>
      <c r="EN88" s="84">
        <f t="shared" si="32"/>
        <v>13</v>
      </c>
      <c r="EO88" s="84">
        <f t="shared" si="33"/>
        <v>577</v>
      </c>
      <c r="EP88" s="87"/>
      <c r="EQ88" s="87"/>
      <c r="ER88" s="87">
        <v>1</v>
      </c>
      <c r="ES88" s="87"/>
      <c r="ET88" s="87"/>
      <c r="EU88" s="87"/>
      <c r="EV88" s="87"/>
      <c r="EW88" s="87">
        <v>1</v>
      </c>
      <c r="EX88" s="87"/>
      <c r="EY88" s="87"/>
      <c r="EZ88" s="87">
        <v>1</v>
      </c>
      <c r="FA88" s="87"/>
      <c r="FB88" s="87"/>
      <c r="FC88" s="87"/>
      <c r="FD88" s="87"/>
      <c r="FE88" s="88"/>
      <c r="FF88" s="87"/>
      <c r="FG88" s="87"/>
      <c r="FH88" s="87"/>
      <c r="FI88" s="87">
        <v>1</v>
      </c>
      <c r="FJ88" s="87"/>
      <c r="FK88" s="87"/>
      <c r="FL88" s="84">
        <f t="shared" si="34"/>
        <v>4</v>
      </c>
      <c r="FM88" s="87"/>
      <c r="FN88" s="87"/>
      <c r="FO88" s="87">
        <v>1</v>
      </c>
      <c r="FP88" s="87"/>
      <c r="FQ88" s="87"/>
      <c r="FR88" s="87"/>
      <c r="FS88" s="87"/>
      <c r="FT88" s="87"/>
      <c r="FU88" s="87"/>
      <c r="FV88" s="87"/>
      <c r="FW88" s="87"/>
      <c r="FX88" s="87">
        <v>1</v>
      </c>
      <c r="FY88" s="87"/>
      <c r="FZ88" s="87"/>
      <c r="GA88" s="87"/>
      <c r="GB88" s="88"/>
      <c r="GC88" s="87"/>
      <c r="GD88" s="87">
        <v>1</v>
      </c>
      <c r="GE88" s="87"/>
      <c r="GF88" s="87"/>
      <c r="GG88" s="87"/>
      <c r="GH88" s="87"/>
      <c r="GI88" s="84">
        <f t="shared" si="35"/>
        <v>3</v>
      </c>
      <c r="GJ88" s="87"/>
      <c r="GK88" s="87"/>
      <c r="GL88" s="87"/>
      <c r="GM88" s="87"/>
      <c r="GN88" s="87"/>
      <c r="GO88" s="87"/>
      <c r="GP88" s="87"/>
      <c r="GQ88" s="87"/>
      <c r="GR88" s="87"/>
      <c r="GS88" s="87"/>
      <c r="GT88" s="87"/>
      <c r="GU88" s="87"/>
      <c r="GV88" s="87"/>
      <c r="GW88" s="87"/>
      <c r="GX88" s="87"/>
      <c r="GY88" s="88"/>
      <c r="GZ88" s="88"/>
      <c r="HA88" s="88"/>
      <c r="HB88" s="87"/>
      <c r="HC88" s="87"/>
      <c r="HD88" s="87"/>
      <c r="HE88" s="87"/>
      <c r="HF88" s="84">
        <f t="shared" si="36"/>
        <v>0</v>
      </c>
      <c r="HG88" s="84">
        <f t="shared" si="37"/>
        <v>7</v>
      </c>
      <c r="HH88" s="84">
        <f t="shared" si="38"/>
        <v>584</v>
      </c>
      <c r="HI88" s="87"/>
      <c r="HJ88" s="87"/>
      <c r="HK88" s="87"/>
      <c r="HL88" s="87"/>
      <c r="HM88" s="87"/>
      <c r="HN88" s="87"/>
      <c r="HO88" s="87"/>
      <c r="HP88" s="87"/>
      <c r="HQ88" s="87"/>
      <c r="HR88" s="87"/>
      <c r="HS88" s="87"/>
      <c r="HT88" s="87"/>
      <c r="HU88" s="87"/>
      <c r="HV88" s="87"/>
      <c r="HW88" s="87"/>
      <c r="HX88" s="87"/>
      <c r="HY88" s="88"/>
      <c r="HZ88" s="87"/>
      <c r="IA88" s="87">
        <v>1</v>
      </c>
      <c r="IB88" s="87"/>
      <c r="IC88" s="87"/>
      <c r="ID88" s="87"/>
      <c r="IE88" s="87"/>
      <c r="IF88" s="87"/>
      <c r="IG88" s="87"/>
      <c r="IH88" s="87"/>
      <c r="II88" s="87"/>
      <c r="IJ88" s="87"/>
      <c r="IK88" s="87"/>
      <c r="IL88" s="87"/>
      <c r="IM88" s="84">
        <f t="shared" si="39"/>
        <v>1</v>
      </c>
      <c r="IN88" s="87">
        <v>1</v>
      </c>
      <c r="IO88" s="87"/>
      <c r="IP88" s="87"/>
      <c r="IQ88" s="87">
        <v>1</v>
      </c>
      <c r="IR88" s="87"/>
      <c r="IS88" s="87"/>
      <c r="IT88" s="88"/>
      <c r="IU88" s="87"/>
      <c r="IV88" s="87"/>
      <c r="IW88" s="87"/>
      <c r="IX88" s="87">
        <v>1</v>
      </c>
      <c r="IY88" s="87"/>
      <c r="IZ88" s="87"/>
      <c r="JA88" s="87"/>
      <c r="JB88" s="87"/>
      <c r="JC88" s="87"/>
      <c r="JD88" s="87"/>
      <c r="JE88" s="87"/>
      <c r="JF88" s="87">
        <v>1</v>
      </c>
      <c r="JG88" s="87"/>
      <c r="JH88" s="87"/>
      <c r="JI88" s="87"/>
      <c r="JJ88" s="87"/>
      <c r="JK88" s="87">
        <v>1</v>
      </c>
      <c r="JL88" s="84">
        <f t="shared" si="40"/>
        <v>5</v>
      </c>
      <c r="JM88" s="87"/>
      <c r="JN88" s="87"/>
      <c r="JO88" s="87"/>
      <c r="JP88" s="87"/>
      <c r="JQ88" s="87"/>
      <c r="JR88" s="87"/>
      <c r="JS88" s="87"/>
      <c r="JT88" s="87"/>
      <c r="JU88" s="87"/>
      <c r="JV88" s="87"/>
      <c r="JW88" s="87"/>
      <c r="JX88" s="87"/>
      <c r="JY88" s="87"/>
      <c r="JZ88" s="87">
        <v>1</v>
      </c>
      <c r="KA88" s="84">
        <f t="shared" si="41"/>
        <v>1</v>
      </c>
      <c r="KB88" s="84">
        <f t="shared" si="42"/>
        <v>7</v>
      </c>
      <c r="KC88" s="84">
        <f t="shared" si="43"/>
        <v>591</v>
      </c>
      <c r="KD88" s="8">
        <f t="shared" si="44"/>
        <v>15</v>
      </c>
      <c r="KE88" s="8">
        <f t="shared" si="45"/>
        <v>8355</v>
      </c>
      <c r="KF88" s="7"/>
      <c r="KG88" s="7"/>
      <c r="KH88" s="7"/>
      <c r="KI88" s="7"/>
      <c r="KJ88" s="7"/>
      <c r="KK88" s="7"/>
      <c r="KL88" s="7"/>
      <c r="KM88" s="7"/>
      <c r="KN88" s="7"/>
      <c r="KO88" s="7"/>
      <c r="KP88" s="7"/>
      <c r="KQ88" s="7"/>
      <c r="KR88" s="7"/>
      <c r="KS88" s="7"/>
      <c r="KT88" s="7"/>
      <c r="KU88" s="7"/>
      <c r="KV88" s="7"/>
      <c r="KW88" s="7"/>
      <c r="KX88" s="7"/>
      <c r="KY88" s="7"/>
      <c r="KZ88" s="7"/>
      <c r="LA88" s="7"/>
      <c r="LB88" s="7"/>
      <c r="LC88" s="7"/>
      <c r="LD88" s="7"/>
      <c r="LE88" s="7"/>
      <c r="LF88" s="7"/>
      <c r="LG88" s="7"/>
    </row>
    <row r="89" spans="1:319" s="5" customFormat="1" ht="60" hidden="1" customHeight="1" x14ac:dyDescent="0.2">
      <c r="A89" s="49" t="s">
        <v>290</v>
      </c>
      <c r="B89" s="33" t="s">
        <v>96</v>
      </c>
      <c r="C89" s="33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83"/>
      <c r="V89" s="84"/>
      <c r="W89" s="84"/>
      <c r="X89" s="84"/>
      <c r="Y89" s="84"/>
      <c r="Z89" s="85">
        <f t="shared" si="25"/>
        <v>0</v>
      </c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>
        <f t="shared" si="26"/>
        <v>0</v>
      </c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>
        <f t="shared" si="27"/>
        <v>0</v>
      </c>
      <c r="BV89" s="84">
        <f t="shared" si="28"/>
        <v>0</v>
      </c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>
        <f t="shared" si="29"/>
        <v>0</v>
      </c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>
        <f t="shared" si="30"/>
        <v>0</v>
      </c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>
        <f t="shared" si="31"/>
        <v>0</v>
      </c>
      <c r="EN89" s="84">
        <f t="shared" si="32"/>
        <v>0</v>
      </c>
      <c r="EO89" s="84">
        <f t="shared" si="33"/>
        <v>0</v>
      </c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>
        <f t="shared" si="34"/>
        <v>0</v>
      </c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>
        <f t="shared" si="35"/>
        <v>0</v>
      </c>
      <c r="GJ89" s="84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4"/>
      <c r="HF89" s="84">
        <f t="shared" si="36"/>
        <v>0</v>
      </c>
      <c r="HG89" s="84">
        <f t="shared" si="37"/>
        <v>0</v>
      </c>
      <c r="HH89" s="84">
        <f t="shared" si="38"/>
        <v>0</v>
      </c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4"/>
      <c r="HW89" s="84"/>
      <c r="HX89" s="84"/>
      <c r="HY89" s="84"/>
      <c r="HZ89" s="84"/>
      <c r="IA89" s="84"/>
      <c r="IB89" s="84"/>
      <c r="IC89" s="84"/>
      <c r="ID89" s="84"/>
      <c r="IE89" s="84"/>
      <c r="IF89" s="84"/>
      <c r="IG89" s="84"/>
      <c r="IH89" s="84"/>
      <c r="II89" s="84"/>
      <c r="IJ89" s="84"/>
      <c r="IK89" s="84"/>
      <c r="IL89" s="84"/>
      <c r="IM89" s="84">
        <f t="shared" si="39"/>
        <v>0</v>
      </c>
      <c r="IN89" s="84"/>
      <c r="IO89" s="84"/>
      <c r="IP89" s="84"/>
      <c r="IQ89" s="84"/>
      <c r="IR89" s="84"/>
      <c r="IS89" s="84"/>
      <c r="IT89" s="84"/>
      <c r="IU89" s="84"/>
      <c r="IV89" s="84"/>
      <c r="IW89" s="84"/>
      <c r="IX89" s="84"/>
      <c r="IY89" s="84"/>
      <c r="IZ89" s="84"/>
      <c r="JA89" s="84"/>
      <c r="JB89" s="84"/>
      <c r="JC89" s="84"/>
      <c r="JD89" s="84"/>
      <c r="JE89" s="84"/>
      <c r="JF89" s="84"/>
      <c r="JG89" s="84"/>
      <c r="JH89" s="84"/>
      <c r="JI89" s="84"/>
      <c r="JJ89" s="84"/>
      <c r="JK89" s="84"/>
      <c r="JL89" s="84">
        <f t="shared" si="40"/>
        <v>0</v>
      </c>
      <c r="JM89" s="84"/>
      <c r="JN89" s="84"/>
      <c r="JO89" s="84"/>
      <c r="JP89" s="84"/>
      <c r="JQ89" s="84"/>
      <c r="JR89" s="84"/>
      <c r="JS89" s="84"/>
      <c r="JT89" s="84"/>
      <c r="JU89" s="84"/>
      <c r="JV89" s="84"/>
      <c r="JW89" s="84"/>
      <c r="JX89" s="84"/>
      <c r="JY89" s="84"/>
      <c r="JZ89" s="84"/>
      <c r="KA89" s="84">
        <f t="shared" si="41"/>
        <v>0</v>
      </c>
      <c r="KB89" s="84">
        <f t="shared" si="42"/>
        <v>0</v>
      </c>
      <c r="KC89" s="84">
        <f t="shared" si="43"/>
        <v>0</v>
      </c>
      <c r="KD89" s="8">
        <f t="shared" si="44"/>
        <v>0</v>
      </c>
      <c r="KE89" s="8">
        <f t="shared" si="45"/>
        <v>0</v>
      </c>
      <c r="KF89" s="7"/>
      <c r="KG89" s="7"/>
      <c r="KH89" s="7"/>
      <c r="KI89" s="7"/>
      <c r="KJ89" s="7"/>
      <c r="KK89" s="7"/>
      <c r="KL89" s="7"/>
      <c r="KM89" s="7"/>
      <c r="KN89" s="7"/>
      <c r="KO89" s="7"/>
      <c r="KP89" s="7"/>
      <c r="KQ89" s="7"/>
      <c r="KR89" s="7"/>
      <c r="KS89" s="7"/>
      <c r="KT89" s="7"/>
      <c r="KU89" s="7"/>
      <c r="KV89" s="7"/>
      <c r="KW89" s="7"/>
      <c r="KX89" s="7"/>
      <c r="KY89" s="7"/>
      <c r="KZ89" s="7"/>
      <c r="LA89" s="7"/>
      <c r="LB89" s="7"/>
      <c r="LC89" s="7"/>
      <c r="LD89" s="7"/>
      <c r="LE89" s="7"/>
      <c r="LF89" s="7"/>
      <c r="LG89" s="7"/>
    </row>
    <row r="90" spans="1:319" s="5" customFormat="1" ht="45.75" hidden="1" customHeight="1" x14ac:dyDescent="0.2">
      <c r="A90" s="48" t="s">
        <v>291</v>
      </c>
      <c r="B90" s="24" t="s">
        <v>97</v>
      </c>
      <c r="C90" s="41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83"/>
      <c r="V90" s="84"/>
      <c r="W90" s="84"/>
      <c r="X90" s="84"/>
      <c r="Y90" s="84"/>
      <c r="Z90" s="85">
        <f t="shared" si="25"/>
        <v>0</v>
      </c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>
        <f t="shared" si="26"/>
        <v>0</v>
      </c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>
        <f t="shared" si="27"/>
        <v>0</v>
      </c>
      <c r="BV90" s="84">
        <f t="shared" si="28"/>
        <v>0</v>
      </c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>
        <f t="shared" si="29"/>
        <v>0</v>
      </c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>
        <f t="shared" si="30"/>
        <v>0</v>
      </c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>
        <f t="shared" si="31"/>
        <v>0</v>
      </c>
      <c r="EN90" s="84">
        <f t="shared" si="32"/>
        <v>0</v>
      </c>
      <c r="EO90" s="84">
        <f t="shared" si="33"/>
        <v>0</v>
      </c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>
        <f t="shared" si="34"/>
        <v>0</v>
      </c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>
        <f t="shared" si="35"/>
        <v>0</v>
      </c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>
        <f t="shared" si="36"/>
        <v>0</v>
      </c>
      <c r="HG90" s="84">
        <f t="shared" si="37"/>
        <v>0</v>
      </c>
      <c r="HH90" s="84">
        <f t="shared" si="38"/>
        <v>0</v>
      </c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>
        <f t="shared" si="39"/>
        <v>0</v>
      </c>
      <c r="IN90" s="84"/>
      <c r="IO90" s="84"/>
      <c r="IP90" s="84"/>
      <c r="IQ90" s="84"/>
      <c r="IR90" s="84"/>
      <c r="IS90" s="84"/>
      <c r="IT90" s="84"/>
      <c r="IU90" s="84"/>
      <c r="IV90" s="84"/>
      <c r="IW90" s="84"/>
      <c r="IX90" s="84"/>
      <c r="IY90" s="84"/>
      <c r="IZ90" s="84"/>
      <c r="JA90" s="84"/>
      <c r="JB90" s="84"/>
      <c r="JC90" s="84"/>
      <c r="JD90" s="84"/>
      <c r="JE90" s="84"/>
      <c r="JF90" s="84"/>
      <c r="JG90" s="84"/>
      <c r="JH90" s="84"/>
      <c r="JI90" s="84"/>
      <c r="JJ90" s="84"/>
      <c r="JK90" s="84"/>
      <c r="JL90" s="84">
        <f t="shared" si="40"/>
        <v>0</v>
      </c>
      <c r="JM90" s="84"/>
      <c r="JN90" s="84"/>
      <c r="JO90" s="84"/>
      <c r="JP90" s="84"/>
      <c r="JQ90" s="84"/>
      <c r="JR90" s="84"/>
      <c r="JS90" s="84"/>
      <c r="JT90" s="84"/>
      <c r="JU90" s="84"/>
      <c r="JV90" s="84"/>
      <c r="JW90" s="84"/>
      <c r="JX90" s="84"/>
      <c r="JY90" s="84"/>
      <c r="JZ90" s="84"/>
      <c r="KA90" s="84">
        <f t="shared" si="41"/>
        <v>0</v>
      </c>
      <c r="KB90" s="84">
        <f t="shared" si="42"/>
        <v>0</v>
      </c>
      <c r="KC90" s="84">
        <f t="shared" si="43"/>
        <v>0</v>
      </c>
      <c r="KD90" s="8">
        <f t="shared" si="44"/>
        <v>0</v>
      </c>
      <c r="KE90" s="8">
        <f t="shared" si="45"/>
        <v>0</v>
      </c>
      <c r="KF90" s="7"/>
      <c r="KG90" s="7"/>
      <c r="KH90" s="7"/>
      <c r="KI90" s="7"/>
      <c r="KJ90" s="7"/>
      <c r="KK90" s="7"/>
      <c r="KL90" s="7"/>
      <c r="KM90" s="7"/>
      <c r="KN90" s="7"/>
      <c r="KO90" s="7"/>
      <c r="KP90" s="7"/>
      <c r="KQ90" s="7"/>
      <c r="KR90" s="7"/>
      <c r="KS90" s="7"/>
      <c r="KT90" s="7"/>
      <c r="KU90" s="7"/>
      <c r="KV90" s="7"/>
      <c r="KW90" s="7"/>
      <c r="KX90" s="7"/>
      <c r="KY90" s="7"/>
      <c r="KZ90" s="7"/>
      <c r="LA90" s="7"/>
      <c r="LB90" s="7"/>
      <c r="LC90" s="7"/>
      <c r="LD90" s="7"/>
      <c r="LE90" s="7"/>
      <c r="LF90" s="7"/>
      <c r="LG90" s="7"/>
    </row>
    <row r="91" spans="1:319" s="5" customFormat="1" ht="15.75" hidden="1" x14ac:dyDescent="0.2">
      <c r="A91" s="45" t="s">
        <v>292</v>
      </c>
      <c r="B91" s="25" t="s">
        <v>98</v>
      </c>
      <c r="C91" s="37" t="s">
        <v>194</v>
      </c>
      <c r="D91" s="50">
        <v>79</v>
      </c>
      <c r="E91" s="50">
        <v>56</v>
      </c>
      <c r="F91" s="50">
        <v>56</v>
      </c>
      <c r="G91" s="50">
        <v>168</v>
      </c>
      <c r="H91" s="50">
        <v>59</v>
      </c>
      <c r="I91" s="50">
        <v>89</v>
      </c>
      <c r="J91" s="50">
        <v>60</v>
      </c>
      <c r="K91" s="50">
        <v>60</v>
      </c>
      <c r="L91" s="50">
        <v>119</v>
      </c>
      <c r="M91" s="50">
        <v>60</v>
      </c>
      <c r="N91" s="50">
        <v>80</v>
      </c>
      <c r="O91" s="50">
        <v>60</v>
      </c>
      <c r="P91" s="50">
        <v>59</v>
      </c>
      <c r="Q91" s="50">
        <v>119</v>
      </c>
      <c r="R91" s="50">
        <v>90</v>
      </c>
      <c r="S91" s="50">
        <v>60</v>
      </c>
      <c r="T91" s="50">
        <v>60</v>
      </c>
      <c r="U91" s="83">
        <v>60</v>
      </c>
      <c r="V91" s="84">
        <v>95</v>
      </c>
      <c r="W91" s="84">
        <v>80</v>
      </c>
      <c r="X91" s="84">
        <v>79</v>
      </c>
      <c r="Y91" s="84">
        <v>80</v>
      </c>
      <c r="Z91" s="85">
        <f t="shared" si="25"/>
        <v>1728</v>
      </c>
      <c r="AA91" s="84">
        <v>60</v>
      </c>
      <c r="AB91" s="84">
        <v>120</v>
      </c>
      <c r="AC91" s="84">
        <v>15</v>
      </c>
      <c r="AD91" s="84">
        <v>120</v>
      </c>
      <c r="AE91" s="84">
        <v>120</v>
      </c>
      <c r="AF91" s="84">
        <v>79</v>
      </c>
      <c r="AG91" s="84">
        <v>59</v>
      </c>
      <c r="AH91" s="84">
        <v>60</v>
      </c>
      <c r="AI91" s="84">
        <v>60</v>
      </c>
      <c r="AJ91" s="84">
        <v>80</v>
      </c>
      <c r="AK91" s="84">
        <v>60</v>
      </c>
      <c r="AL91" s="84">
        <v>119</v>
      </c>
      <c r="AM91" s="84">
        <v>60</v>
      </c>
      <c r="AN91" s="84">
        <v>80</v>
      </c>
      <c r="AO91" s="84">
        <v>151</v>
      </c>
      <c r="AP91" s="84">
        <v>120</v>
      </c>
      <c r="AQ91" s="84">
        <v>60</v>
      </c>
      <c r="AR91" s="84">
        <v>60</v>
      </c>
      <c r="AS91" s="84">
        <v>60</v>
      </c>
      <c r="AT91" s="84">
        <v>80</v>
      </c>
      <c r="AU91" s="84">
        <v>56</v>
      </c>
      <c r="AV91" s="84">
        <v>70</v>
      </c>
      <c r="AW91" s="84">
        <f t="shared" si="26"/>
        <v>1749</v>
      </c>
      <c r="AX91" s="84">
        <v>56</v>
      </c>
      <c r="AY91" s="84">
        <v>56</v>
      </c>
      <c r="AZ91" s="84">
        <v>56</v>
      </c>
      <c r="BA91" s="84">
        <v>56</v>
      </c>
      <c r="BB91" s="84">
        <v>159</v>
      </c>
      <c r="BC91" s="84">
        <v>90</v>
      </c>
      <c r="BD91" s="84">
        <v>93</v>
      </c>
      <c r="BE91" s="84">
        <v>90</v>
      </c>
      <c r="BF91" s="84">
        <v>60</v>
      </c>
      <c r="BG91" s="84">
        <v>90</v>
      </c>
      <c r="BH91" s="84">
        <v>60</v>
      </c>
      <c r="BI91" s="84">
        <v>40.68</v>
      </c>
      <c r="BJ91" s="84">
        <v>18</v>
      </c>
      <c r="BK91" s="84">
        <v>90</v>
      </c>
      <c r="BL91" s="84">
        <v>60</v>
      </c>
      <c r="BM91" s="84">
        <v>60</v>
      </c>
      <c r="BN91" s="84">
        <v>60</v>
      </c>
      <c r="BO91" s="84">
        <v>1</v>
      </c>
      <c r="BP91" s="84">
        <v>26</v>
      </c>
      <c r="BQ91" s="84">
        <v>8</v>
      </c>
      <c r="BR91" s="84">
        <v>10</v>
      </c>
      <c r="BS91" s="84">
        <v>4</v>
      </c>
      <c r="BT91" s="84">
        <v>4</v>
      </c>
      <c r="BU91" s="84">
        <f t="shared" si="27"/>
        <v>1191.6799999999998</v>
      </c>
      <c r="BV91" s="84">
        <f t="shared" si="28"/>
        <v>4668.68</v>
      </c>
      <c r="BW91" s="84">
        <v>4</v>
      </c>
      <c r="BX91" s="84">
        <v>12</v>
      </c>
      <c r="BY91" s="84">
        <v>36</v>
      </c>
      <c r="BZ91" s="84">
        <v>12</v>
      </c>
      <c r="CA91" s="84">
        <v>27</v>
      </c>
      <c r="CB91" s="84">
        <v>36</v>
      </c>
      <c r="CC91" s="84">
        <v>26</v>
      </c>
      <c r="CD91" s="84">
        <v>12</v>
      </c>
      <c r="CE91" s="84">
        <v>9</v>
      </c>
      <c r="CF91" s="84">
        <v>21</v>
      </c>
      <c r="CG91" s="84">
        <v>55</v>
      </c>
      <c r="CH91" s="84">
        <v>36</v>
      </c>
      <c r="CI91" s="84">
        <v>60</v>
      </c>
      <c r="CJ91" s="84">
        <v>60</v>
      </c>
      <c r="CK91" s="84">
        <v>60</v>
      </c>
      <c r="CL91" s="84">
        <v>60</v>
      </c>
      <c r="CM91" s="84">
        <v>60</v>
      </c>
      <c r="CN91" s="84">
        <v>80</v>
      </c>
      <c r="CO91" s="84">
        <v>100</v>
      </c>
      <c r="CP91" s="84">
        <v>36</v>
      </c>
      <c r="CQ91" s="84">
        <v>10</v>
      </c>
      <c r="CR91" s="84">
        <v>16</v>
      </c>
      <c r="CS91" s="84">
        <f t="shared" si="29"/>
        <v>828</v>
      </c>
      <c r="CT91" s="84">
        <v>16</v>
      </c>
      <c r="CU91" s="84">
        <v>10</v>
      </c>
      <c r="CV91" s="84">
        <v>127</v>
      </c>
      <c r="CW91" s="84">
        <v>10</v>
      </c>
      <c r="CX91" s="84">
        <v>16</v>
      </c>
      <c r="CY91" s="84">
        <v>16</v>
      </c>
      <c r="CZ91" s="84">
        <v>10</v>
      </c>
      <c r="DA91" s="84">
        <v>16</v>
      </c>
      <c r="DB91" s="84">
        <v>31</v>
      </c>
      <c r="DC91" s="84">
        <v>12</v>
      </c>
      <c r="DD91" s="84">
        <v>12</v>
      </c>
      <c r="DE91" s="84">
        <v>12</v>
      </c>
      <c r="DF91" s="84">
        <v>12</v>
      </c>
      <c r="DG91" s="84">
        <v>12</v>
      </c>
      <c r="DH91" s="84">
        <v>8</v>
      </c>
      <c r="DI91" s="84">
        <v>12</v>
      </c>
      <c r="DJ91" s="84">
        <v>8</v>
      </c>
      <c r="DK91" s="84">
        <v>16</v>
      </c>
      <c r="DL91" s="84">
        <v>29</v>
      </c>
      <c r="DM91" s="84">
        <v>8</v>
      </c>
      <c r="DN91" s="84">
        <v>16</v>
      </c>
      <c r="DO91" s="84">
        <v>8</v>
      </c>
      <c r="DP91" s="84">
        <f t="shared" si="30"/>
        <v>417</v>
      </c>
      <c r="DQ91" s="84">
        <v>32</v>
      </c>
      <c r="DR91" s="84">
        <v>64</v>
      </c>
      <c r="DS91" s="84">
        <v>64</v>
      </c>
      <c r="DT91" s="84">
        <v>32</v>
      </c>
      <c r="DU91" s="84">
        <v>141</v>
      </c>
      <c r="DV91" s="84">
        <v>109</v>
      </c>
      <c r="DW91" s="84">
        <v>140</v>
      </c>
      <c r="DX91" s="84">
        <v>33</v>
      </c>
      <c r="DY91" s="84">
        <v>33</v>
      </c>
      <c r="DZ91" s="84">
        <v>35</v>
      </c>
      <c r="EA91" s="84">
        <v>60</v>
      </c>
      <c r="EB91" s="84">
        <v>56</v>
      </c>
      <c r="EC91" s="84">
        <v>16</v>
      </c>
      <c r="ED91" s="84">
        <v>16</v>
      </c>
      <c r="EE91" s="84">
        <v>16</v>
      </c>
      <c r="EF91" s="84">
        <v>16</v>
      </c>
      <c r="EG91" s="84">
        <v>16</v>
      </c>
      <c r="EH91" s="84">
        <v>16</v>
      </c>
      <c r="EI91" s="84">
        <v>8</v>
      </c>
      <c r="EJ91" s="84">
        <v>8</v>
      </c>
      <c r="EK91" s="84">
        <v>8</v>
      </c>
      <c r="EL91" s="84">
        <v>8</v>
      </c>
      <c r="EM91" s="84">
        <f t="shared" si="31"/>
        <v>927</v>
      </c>
      <c r="EN91" s="84">
        <f t="shared" si="32"/>
        <v>2172</v>
      </c>
      <c r="EO91" s="84">
        <f t="shared" si="33"/>
        <v>6840.68</v>
      </c>
      <c r="EP91" s="84">
        <v>8</v>
      </c>
      <c r="EQ91" s="84">
        <v>8</v>
      </c>
      <c r="ER91" s="84">
        <v>24</v>
      </c>
      <c r="ES91" s="84">
        <v>36</v>
      </c>
      <c r="ET91" s="84">
        <v>27</v>
      </c>
      <c r="EU91" s="84">
        <v>12</v>
      </c>
      <c r="EV91" s="84">
        <v>8</v>
      </c>
      <c r="EW91" s="84">
        <v>24</v>
      </c>
      <c r="EX91" s="84">
        <v>8</v>
      </c>
      <c r="EY91" s="84">
        <v>24</v>
      </c>
      <c r="EZ91" s="84">
        <v>8</v>
      </c>
      <c r="FA91" s="84">
        <v>24</v>
      </c>
      <c r="FB91" s="84">
        <v>12</v>
      </c>
      <c r="FC91" s="84">
        <v>4</v>
      </c>
      <c r="FD91" s="84">
        <v>12</v>
      </c>
      <c r="FE91" s="84">
        <v>11</v>
      </c>
      <c r="FF91" s="84">
        <v>12</v>
      </c>
      <c r="FG91" s="84">
        <v>0</v>
      </c>
      <c r="FH91" s="84">
        <v>24</v>
      </c>
      <c r="FI91" s="84">
        <v>24</v>
      </c>
      <c r="FJ91" s="84">
        <v>8</v>
      </c>
      <c r="FK91" s="84">
        <v>8</v>
      </c>
      <c r="FL91" s="84">
        <f t="shared" si="34"/>
        <v>326</v>
      </c>
      <c r="FM91" s="84">
        <v>8</v>
      </c>
      <c r="FN91" s="84">
        <v>8</v>
      </c>
      <c r="FO91" s="84">
        <v>12</v>
      </c>
      <c r="FP91" s="84">
        <v>8</v>
      </c>
      <c r="FQ91" s="84">
        <v>8</v>
      </c>
      <c r="FR91" s="84">
        <v>33</v>
      </c>
      <c r="FS91" s="84">
        <v>8</v>
      </c>
      <c r="FT91" s="84">
        <v>8</v>
      </c>
      <c r="FU91" s="84">
        <v>14</v>
      </c>
      <c r="FV91" s="84">
        <v>8</v>
      </c>
      <c r="FW91" s="84">
        <v>8</v>
      </c>
      <c r="FX91" s="84">
        <v>15</v>
      </c>
      <c r="FY91" s="84">
        <v>14</v>
      </c>
      <c r="FZ91" s="84">
        <v>167</v>
      </c>
      <c r="GA91" s="84">
        <v>154</v>
      </c>
      <c r="GB91" s="84">
        <v>142</v>
      </c>
      <c r="GC91" s="84">
        <v>154</v>
      </c>
      <c r="GD91" s="84">
        <v>156</v>
      </c>
      <c r="GE91" s="84">
        <v>57</v>
      </c>
      <c r="GF91" s="84">
        <v>72</v>
      </c>
      <c r="GG91" s="84">
        <v>91</v>
      </c>
      <c r="GH91" s="84">
        <v>30</v>
      </c>
      <c r="GI91" s="84">
        <f t="shared" si="35"/>
        <v>1175</v>
      </c>
      <c r="GJ91" s="84">
        <v>48</v>
      </c>
      <c r="GK91" s="84">
        <v>18</v>
      </c>
      <c r="GL91" s="84">
        <v>18</v>
      </c>
      <c r="GM91" s="84">
        <v>18</v>
      </c>
      <c r="GN91" s="84">
        <v>119</v>
      </c>
      <c r="GO91" s="84">
        <v>90</v>
      </c>
      <c r="GP91" s="84">
        <v>60</v>
      </c>
      <c r="GQ91" s="84">
        <v>60</v>
      </c>
      <c r="GR91" s="84">
        <v>60</v>
      </c>
      <c r="GS91" s="84">
        <v>8</v>
      </c>
      <c r="GT91" s="84">
        <v>8</v>
      </c>
      <c r="GU91" s="84">
        <v>8</v>
      </c>
      <c r="GV91" s="84">
        <v>8</v>
      </c>
      <c r="GW91" s="84">
        <v>8</v>
      </c>
      <c r="GX91" s="84">
        <v>8</v>
      </c>
      <c r="GY91" s="84">
        <v>8</v>
      </c>
      <c r="GZ91" s="84">
        <v>8</v>
      </c>
      <c r="HA91" s="84">
        <v>8</v>
      </c>
      <c r="HB91" s="84">
        <v>8</v>
      </c>
      <c r="HC91" s="84">
        <v>4</v>
      </c>
      <c r="HD91" s="84">
        <v>8</v>
      </c>
      <c r="HE91" s="84">
        <v>120</v>
      </c>
      <c r="HF91" s="84">
        <f t="shared" si="36"/>
        <v>703</v>
      </c>
      <c r="HG91" s="84">
        <f t="shared" si="37"/>
        <v>2204</v>
      </c>
      <c r="HH91" s="84">
        <f t="shared" si="38"/>
        <v>9044.68</v>
      </c>
      <c r="HI91" s="84">
        <v>160</v>
      </c>
      <c r="HJ91" s="84">
        <v>48</v>
      </c>
      <c r="HK91" s="84">
        <v>158</v>
      </c>
      <c r="HL91" s="84">
        <v>160</v>
      </c>
      <c r="HM91" s="84">
        <v>60</v>
      </c>
      <c r="HN91" s="84">
        <v>48</v>
      </c>
      <c r="HO91" s="84">
        <v>24</v>
      </c>
      <c r="HP91" s="84">
        <v>24</v>
      </c>
      <c r="HQ91" s="84">
        <v>8</v>
      </c>
      <c r="HR91" s="84">
        <v>8</v>
      </c>
      <c r="HS91" s="84">
        <v>8</v>
      </c>
      <c r="HT91" s="84">
        <v>24</v>
      </c>
      <c r="HU91" s="84">
        <v>80</v>
      </c>
      <c r="HV91" s="84">
        <v>80</v>
      </c>
      <c r="HW91" s="84">
        <v>56</v>
      </c>
      <c r="HX91" s="84">
        <v>8</v>
      </c>
      <c r="HY91" s="84">
        <v>8</v>
      </c>
      <c r="HZ91" s="84">
        <v>8</v>
      </c>
      <c r="IA91" s="84">
        <v>24</v>
      </c>
      <c r="IB91" s="84">
        <v>84</v>
      </c>
      <c r="IC91" s="84">
        <v>24</v>
      </c>
      <c r="ID91" s="84">
        <v>24</v>
      </c>
      <c r="IE91" s="84">
        <v>10</v>
      </c>
      <c r="IF91" s="84">
        <v>12</v>
      </c>
      <c r="IG91" s="84">
        <v>12</v>
      </c>
      <c r="IH91" s="84">
        <v>4</v>
      </c>
      <c r="II91" s="84">
        <v>4</v>
      </c>
      <c r="IJ91" s="84">
        <v>24</v>
      </c>
      <c r="IK91" s="84">
        <v>8</v>
      </c>
      <c r="IL91" s="84">
        <v>8</v>
      </c>
      <c r="IM91" s="84">
        <f t="shared" si="39"/>
        <v>1208</v>
      </c>
      <c r="IN91" s="84">
        <v>8</v>
      </c>
      <c r="IO91" s="84">
        <v>8</v>
      </c>
      <c r="IP91" s="84">
        <v>60</v>
      </c>
      <c r="IQ91" s="84">
        <v>80</v>
      </c>
      <c r="IR91" s="84">
        <v>4</v>
      </c>
      <c r="IS91" s="84">
        <v>60</v>
      </c>
      <c r="IT91" s="84">
        <v>8</v>
      </c>
      <c r="IU91" s="84">
        <v>8</v>
      </c>
      <c r="IV91" s="84">
        <v>8</v>
      </c>
      <c r="IW91" s="84">
        <v>8</v>
      </c>
      <c r="IX91" s="84">
        <v>10</v>
      </c>
      <c r="IY91" s="84">
        <v>8</v>
      </c>
      <c r="IZ91" s="84">
        <v>8</v>
      </c>
      <c r="JA91" s="84">
        <v>18</v>
      </c>
      <c r="JB91" s="84">
        <v>8</v>
      </c>
      <c r="JC91" s="84">
        <v>8</v>
      </c>
      <c r="JD91" s="84">
        <v>60</v>
      </c>
      <c r="JE91" s="84">
        <v>90</v>
      </c>
      <c r="JF91" s="84">
        <v>60</v>
      </c>
      <c r="JG91" s="84">
        <v>60</v>
      </c>
      <c r="JH91" s="84">
        <v>95</v>
      </c>
      <c r="JI91" s="84">
        <v>64</v>
      </c>
      <c r="JJ91" s="84">
        <v>60</v>
      </c>
      <c r="JK91" s="84">
        <v>60</v>
      </c>
      <c r="JL91" s="84">
        <f t="shared" si="40"/>
        <v>861</v>
      </c>
      <c r="JM91" s="84">
        <v>60</v>
      </c>
      <c r="JN91" s="84">
        <v>60</v>
      </c>
      <c r="JO91" s="84">
        <v>10</v>
      </c>
      <c r="JP91" s="84">
        <v>16</v>
      </c>
      <c r="JQ91" s="84">
        <v>60</v>
      </c>
      <c r="JR91" s="84">
        <v>60</v>
      </c>
      <c r="JS91" s="84">
        <v>16</v>
      </c>
      <c r="JT91" s="84">
        <v>16</v>
      </c>
      <c r="JU91" s="84">
        <v>127</v>
      </c>
      <c r="JV91" s="84">
        <v>10</v>
      </c>
      <c r="JW91" s="84">
        <v>16</v>
      </c>
      <c r="JX91" s="84">
        <v>16</v>
      </c>
      <c r="JY91" s="84">
        <v>16</v>
      </c>
      <c r="JZ91" s="84">
        <v>16</v>
      </c>
      <c r="KA91" s="84">
        <f t="shared" si="41"/>
        <v>499</v>
      </c>
      <c r="KB91" s="84">
        <f t="shared" si="42"/>
        <v>2568</v>
      </c>
      <c r="KC91" s="84">
        <f t="shared" si="43"/>
        <v>11612.68</v>
      </c>
      <c r="KD91" s="8">
        <f t="shared" si="44"/>
        <v>1689</v>
      </c>
      <c r="KE91" s="8">
        <f t="shared" si="45"/>
        <v>68708.52</v>
      </c>
      <c r="KF91" s="7"/>
      <c r="KG91" s="7"/>
      <c r="KH91" s="7"/>
      <c r="KI91" s="7"/>
      <c r="KJ91" s="7"/>
      <c r="KK91" s="7"/>
      <c r="KL91" s="7"/>
      <c r="KM91" s="7"/>
      <c r="KN91" s="7"/>
      <c r="KO91" s="7"/>
      <c r="KP91" s="7"/>
      <c r="KQ91" s="7"/>
      <c r="KR91" s="7"/>
      <c r="KS91" s="7"/>
      <c r="KT91" s="7"/>
      <c r="KU91" s="7"/>
      <c r="KV91" s="7"/>
      <c r="KW91" s="7"/>
      <c r="KX91" s="7"/>
      <c r="KY91" s="7"/>
      <c r="KZ91" s="7"/>
      <c r="LA91" s="7"/>
      <c r="LB91" s="7"/>
      <c r="LC91" s="7"/>
      <c r="LD91" s="7"/>
      <c r="LE91" s="7"/>
      <c r="LF91" s="7"/>
      <c r="LG91" s="7"/>
    </row>
    <row r="92" spans="1:319" s="5" customFormat="1" ht="15.75" hidden="1" x14ac:dyDescent="0.2">
      <c r="A92" s="45" t="s">
        <v>293</v>
      </c>
      <c r="B92" s="26" t="s">
        <v>82</v>
      </c>
      <c r="C92" s="37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83"/>
      <c r="V92" s="84"/>
      <c r="W92" s="84"/>
      <c r="X92" s="84"/>
      <c r="Y92" s="84"/>
      <c r="Z92" s="85">
        <f t="shared" si="25"/>
        <v>0</v>
      </c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>
        <f t="shared" si="26"/>
        <v>0</v>
      </c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>
        <f t="shared" si="27"/>
        <v>0</v>
      </c>
      <c r="BV92" s="84">
        <f t="shared" si="28"/>
        <v>0</v>
      </c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>
        <f t="shared" si="29"/>
        <v>0</v>
      </c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>
        <f t="shared" si="30"/>
        <v>0</v>
      </c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>
        <f t="shared" si="31"/>
        <v>0</v>
      </c>
      <c r="EN92" s="84">
        <f t="shared" si="32"/>
        <v>0</v>
      </c>
      <c r="EO92" s="84">
        <f t="shared" si="33"/>
        <v>0</v>
      </c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>
        <f t="shared" si="34"/>
        <v>0</v>
      </c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>
        <f t="shared" si="35"/>
        <v>0</v>
      </c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>
        <f t="shared" si="36"/>
        <v>0</v>
      </c>
      <c r="HG92" s="84">
        <f t="shared" si="37"/>
        <v>0</v>
      </c>
      <c r="HH92" s="84">
        <f t="shared" si="38"/>
        <v>0</v>
      </c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>
        <f t="shared" si="39"/>
        <v>0</v>
      </c>
      <c r="IN92" s="84"/>
      <c r="IO92" s="84"/>
      <c r="IP92" s="84"/>
      <c r="IQ92" s="84"/>
      <c r="IR92" s="84"/>
      <c r="IS92" s="84"/>
      <c r="IT92" s="84"/>
      <c r="IU92" s="84"/>
      <c r="IV92" s="84"/>
      <c r="IW92" s="84"/>
      <c r="IX92" s="84"/>
      <c r="IY92" s="84"/>
      <c r="IZ92" s="84"/>
      <c r="JA92" s="84"/>
      <c r="JB92" s="84"/>
      <c r="JC92" s="84"/>
      <c r="JD92" s="84"/>
      <c r="JE92" s="84"/>
      <c r="JF92" s="84"/>
      <c r="JG92" s="84"/>
      <c r="JH92" s="84"/>
      <c r="JI92" s="84"/>
      <c r="JJ92" s="84"/>
      <c r="JK92" s="84"/>
      <c r="JL92" s="84">
        <f t="shared" si="40"/>
        <v>0</v>
      </c>
      <c r="JM92" s="84"/>
      <c r="JN92" s="84"/>
      <c r="JO92" s="84"/>
      <c r="JP92" s="84"/>
      <c r="JQ92" s="84"/>
      <c r="JR92" s="84"/>
      <c r="JS92" s="84"/>
      <c r="JT92" s="84"/>
      <c r="JU92" s="84"/>
      <c r="JV92" s="84"/>
      <c r="JW92" s="84"/>
      <c r="JX92" s="84"/>
      <c r="JY92" s="84"/>
      <c r="JZ92" s="84"/>
      <c r="KA92" s="84">
        <f t="shared" si="41"/>
        <v>0</v>
      </c>
      <c r="KB92" s="84">
        <f t="shared" si="42"/>
        <v>0</v>
      </c>
      <c r="KC92" s="84">
        <f t="shared" si="43"/>
        <v>0</v>
      </c>
      <c r="KD92" s="8">
        <f t="shared" si="44"/>
        <v>0</v>
      </c>
      <c r="KE92" s="8">
        <f t="shared" si="45"/>
        <v>0</v>
      </c>
      <c r="KF92" s="7"/>
      <c r="KG92" s="7"/>
      <c r="KH92" s="7"/>
      <c r="KI92" s="7"/>
      <c r="KJ92" s="7"/>
      <c r="KK92" s="7"/>
      <c r="KL92" s="7"/>
      <c r="KM92" s="7"/>
      <c r="KN92" s="7"/>
      <c r="KO92" s="7"/>
      <c r="KP92" s="7"/>
      <c r="KQ92" s="7"/>
      <c r="KR92" s="7"/>
      <c r="KS92" s="7"/>
      <c r="KT92" s="7"/>
      <c r="KU92" s="7"/>
      <c r="KV92" s="7"/>
      <c r="KW92" s="7"/>
      <c r="KX92" s="7"/>
      <c r="KY92" s="7"/>
      <c r="KZ92" s="7"/>
      <c r="LA92" s="7"/>
      <c r="LB92" s="7"/>
      <c r="LC92" s="7"/>
      <c r="LD92" s="7"/>
      <c r="LE92" s="7"/>
      <c r="LF92" s="7"/>
      <c r="LG92" s="7"/>
    </row>
    <row r="93" spans="1:319" s="5" customFormat="1" ht="15.75" hidden="1" x14ac:dyDescent="0.2">
      <c r="A93" s="45" t="s">
        <v>294</v>
      </c>
      <c r="B93" s="25" t="s">
        <v>99</v>
      </c>
      <c r="C93" s="37" t="s">
        <v>2</v>
      </c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83"/>
      <c r="V93" s="84"/>
      <c r="W93" s="84"/>
      <c r="X93" s="84"/>
      <c r="Y93" s="84"/>
      <c r="Z93" s="85">
        <f t="shared" si="25"/>
        <v>0</v>
      </c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>
        <f t="shared" si="26"/>
        <v>0</v>
      </c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>
        <v>27</v>
      </c>
      <c r="BJ93" s="84">
        <v>2</v>
      </c>
      <c r="BK93" s="84"/>
      <c r="BL93" s="84"/>
      <c r="BM93" s="84"/>
      <c r="BN93" s="84"/>
      <c r="BO93" s="84">
        <v>1</v>
      </c>
      <c r="BP93" s="84">
        <v>1</v>
      </c>
      <c r="BQ93" s="84">
        <v>2</v>
      </c>
      <c r="BR93" s="84"/>
      <c r="BS93" s="84"/>
      <c r="BT93" s="84"/>
      <c r="BU93" s="84">
        <f t="shared" si="27"/>
        <v>33</v>
      </c>
      <c r="BV93" s="84">
        <f t="shared" si="28"/>
        <v>33</v>
      </c>
      <c r="BW93" s="84"/>
      <c r="BX93" s="84">
        <v>1</v>
      </c>
      <c r="BY93" s="84"/>
      <c r="BZ93" s="84">
        <v>1</v>
      </c>
      <c r="CA93" s="84">
        <v>2</v>
      </c>
      <c r="CB93" s="84">
        <v>2</v>
      </c>
      <c r="CC93" s="84">
        <v>1</v>
      </c>
      <c r="CD93" s="84"/>
      <c r="CE93" s="84"/>
      <c r="CF93" s="84">
        <v>2</v>
      </c>
      <c r="CG93" s="84"/>
      <c r="CH93" s="84"/>
      <c r="CI93" s="84"/>
      <c r="CJ93" s="84"/>
      <c r="CK93" s="84"/>
      <c r="CL93" s="84"/>
      <c r="CM93" s="84"/>
      <c r="CN93" s="84"/>
      <c r="CO93" s="84">
        <v>3</v>
      </c>
      <c r="CP93" s="84">
        <v>2</v>
      </c>
      <c r="CQ93" s="84">
        <v>1</v>
      </c>
      <c r="CR93" s="84"/>
      <c r="CS93" s="84">
        <f t="shared" si="29"/>
        <v>15</v>
      </c>
      <c r="CT93" s="84">
        <v>1</v>
      </c>
      <c r="CU93" s="84">
        <v>1</v>
      </c>
      <c r="CV93" s="84">
        <v>1</v>
      </c>
      <c r="CW93" s="84">
        <v>1</v>
      </c>
      <c r="CX93" s="84"/>
      <c r="CY93" s="84"/>
      <c r="CZ93" s="84">
        <v>1</v>
      </c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>
        <f t="shared" si="30"/>
        <v>5</v>
      </c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>
        <v>1</v>
      </c>
      <c r="EK93" s="84"/>
      <c r="EL93" s="84">
        <v>1</v>
      </c>
      <c r="EM93" s="84">
        <f t="shared" si="31"/>
        <v>2</v>
      </c>
      <c r="EN93" s="84">
        <f t="shared" si="32"/>
        <v>22</v>
      </c>
      <c r="EO93" s="84">
        <f t="shared" si="33"/>
        <v>55</v>
      </c>
      <c r="EP93" s="84"/>
      <c r="EQ93" s="84"/>
      <c r="ER93" s="84">
        <v>2</v>
      </c>
      <c r="ES93" s="84"/>
      <c r="ET93" s="84">
        <v>1</v>
      </c>
      <c r="EU93" s="84"/>
      <c r="EV93" s="84">
        <v>1</v>
      </c>
      <c r="EW93" s="84">
        <v>2</v>
      </c>
      <c r="EX93" s="84">
        <v>1</v>
      </c>
      <c r="EY93" s="84">
        <v>2</v>
      </c>
      <c r="EZ93" s="84"/>
      <c r="FA93" s="84">
        <v>2</v>
      </c>
      <c r="FB93" s="84">
        <v>1</v>
      </c>
      <c r="FC93" s="84"/>
      <c r="FD93" s="84"/>
      <c r="FE93" s="84"/>
      <c r="FF93" s="84"/>
      <c r="FG93" s="84"/>
      <c r="FH93" s="84"/>
      <c r="FI93" s="84">
        <v>2</v>
      </c>
      <c r="FJ93" s="84"/>
      <c r="FK93" s="84">
        <v>1</v>
      </c>
      <c r="FL93" s="84">
        <f t="shared" si="34"/>
        <v>15</v>
      </c>
      <c r="FM93" s="84"/>
      <c r="FN93" s="84"/>
      <c r="FO93" s="84">
        <v>3</v>
      </c>
      <c r="FP93" s="84"/>
      <c r="FQ93" s="84"/>
      <c r="FR93" s="84">
        <v>2</v>
      </c>
      <c r="FS93" s="84"/>
      <c r="FT93" s="84"/>
      <c r="FU93" s="84">
        <v>2</v>
      </c>
      <c r="FV93" s="84"/>
      <c r="FW93" s="84"/>
      <c r="FX93" s="84">
        <v>2</v>
      </c>
      <c r="FY93" s="84">
        <v>2</v>
      </c>
      <c r="FZ93" s="84"/>
      <c r="GA93" s="84"/>
      <c r="GB93" s="84"/>
      <c r="GC93" s="84"/>
      <c r="GD93" s="84"/>
      <c r="GE93" s="84"/>
      <c r="GF93" s="84"/>
      <c r="GG93" s="84"/>
      <c r="GH93" s="84"/>
      <c r="GI93" s="84">
        <f t="shared" si="35"/>
        <v>11</v>
      </c>
      <c r="GJ93" s="84"/>
      <c r="GK93" s="84">
        <v>1</v>
      </c>
      <c r="GL93" s="84"/>
      <c r="GM93" s="84"/>
      <c r="GN93" s="84">
        <v>2</v>
      </c>
      <c r="GO93" s="84">
        <v>2</v>
      </c>
      <c r="GP93" s="84"/>
      <c r="GQ93" s="84">
        <v>2</v>
      </c>
      <c r="GR93" s="84">
        <v>2</v>
      </c>
      <c r="GS93" s="84">
        <v>1</v>
      </c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4"/>
      <c r="HF93" s="84">
        <f t="shared" si="36"/>
        <v>10</v>
      </c>
      <c r="HG93" s="84">
        <f t="shared" si="37"/>
        <v>36</v>
      </c>
      <c r="HH93" s="84">
        <f t="shared" si="38"/>
        <v>91</v>
      </c>
      <c r="HI93" s="84"/>
      <c r="HJ93" s="84"/>
      <c r="HK93" s="84"/>
      <c r="HL93" s="84"/>
      <c r="HM93" s="84"/>
      <c r="HN93" s="84"/>
      <c r="HO93" s="84">
        <v>1</v>
      </c>
      <c r="HP93" s="84">
        <v>1</v>
      </c>
      <c r="HQ93" s="84"/>
      <c r="HR93" s="84">
        <v>1</v>
      </c>
      <c r="HS93" s="84">
        <v>1</v>
      </c>
      <c r="HT93" s="84">
        <v>2</v>
      </c>
      <c r="HU93" s="84">
        <v>1</v>
      </c>
      <c r="HV93" s="84">
        <v>2</v>
      </c>
      <c r="HW93" s="84">
        <v>2</v>
      </c>
      <c r="HX93" s="84"/>
      <c r="HY93" s="84"/>
      <c r="HZ93" s="84"/>
      <c r="IA93" s="84">
        <v>2</v>
      </c>
      <c r="IB93" s="84">
        <v>3</v>
      </c>
      <c r="IC93" s="84">
        <v>2</v>
      </c>
      <c r="ID93" s="84">
        <v>1</v>
      </c>
      <c r="IE93" s="84">
        <v>1</v>
      </c>
      <c r="IF93" s="84"/>
      <c r="IG93" s="84"/>
      <c r="IH93" s="84"/>
      <c r="II93" s="84"/>
      <c r="IJ93" s="84">
        <v>2</v>
      </c>
      <c r="IK93" s="84"/>
      <c r="IL93" s="84">
        <v>1</v>
      </c>
      <c r="IM93" s="84">
        <f t="shared" si="39"/>
        <v>23</v>
      </c>
      <c r="IN93" s="84"/>
      <c r="IO93" s="84"/>
      <c r="IP93" s="84">
        <v>2</v>
      </c>
      <c r="IQ93" s="84">
        <v>1</v>
      </c>
      <c r="IR93" s="84"/>
      <c r="IS93" s="84">
        <v>2</v>
      </c>
      <c r="IT93" s="84"/>
      <c r="IU93" s="84"/>
      <c r="IV93" s="84">
        <v>1</v>
      </c>
      <c r="IW93" s="84"/>
      <c r="IX93" s="84">
        <v>3</v>
      </c>
      <c r="IY93" s="84"/>
      <c r="IZ93" s="84"/>
      <c r="JA93" s="84"/>
      <c r="JB93" s="84"/>
      <c r="JC93" s="84"/>
      <c r="JD93" s="84">
        <v>2</v>
      </c>
      <c r="JE93" s="84">
        <v>2</v>
      </c>
      <c r="JF93" s="84">
        <v>1</v>
      </c>
      <c r="JG93" s="84">
        <v>3</v>
      </c>
      <c r="JH93" s="84">
        <v>2</v>
      </c>
      <c r="JI93" s="84"/>
      <c r="JJ93" s="84"/>
      <c r="JK93" s="84">
        <v>1</v>
      </c>
      <c r="JL93" s="84">
        <f t="shared" si="40"/>
        <v>20</v>
      </c>
      <c r="JM93" s="84">
        <v>2</v>
      </c>
      <c r="JN93" s="84">
        <v>2</v>
      </c>
      <c r="JO93" s="84"/>
      <c r="JP93" s="84"/>
      <c r="JQ93" s="84"/>
      <c r="JR93" s="84"/>
      <c r="JS93" s="84"/>
      <c r="JT93" s="84"/>
      <c r="JU93" s="84"/>
      <c r="JV93" s="84">
        <v>1</v>
      </c>
      <c r="JW93" s="84">
        <v>1</v>
      </c>
      <c r="JX93" s="84">
        <v>1</v>
      </c>
      <c r="JY93" s="84"/>
      <c r="JZ93" s="84"/>
      <c r="KA93" s="84">
        <f t="shared" si="41"/>
        <v>7</v>
      </c>
      <c r="KB93" s="84">
        <f t="shared" si="42"/>
        <v>50</v>
      </c>
      <c r="KC93" s="84">
        <f t="shared" si="43"/>
        <v>141</v>
      </c>
      <c r="KD93" s="8">
        <f t="shared" si="44"/>
        <v>62</v>
      </c>
      <c r="KE93" s="8">
        <f t="shared" si="45"/>
        <v>1674</v>
      </c>
      <c r="KF93" s="7"/>
      <c r="KG93" s="7"/>
      <c r="KH93" s="7"/>
      <c r="KI93" s="7"/>
      <c r="KJ93" s="7"/>
      <c r="KK93" s="7"/>
      <c r="KL93" s="7"/>
      <c r="KM93" s="7"/>
      <c r="KN93" s="7"/>
      <c r="KO93" s="7"/>
      <c r="KP93" s="7"/>
      <c r="KQ93" s="7"/>
      <c r="KR93" s="7"/>
      <c r="KS93" s="7"/>
      <c r="KT93" s="7"/>
      <c r="KU93" s="7"/>
      <c r="KV93" s="7"/>
      <c r="KW93" s="7"/>
      <c r="KX93" s="7"/>
      <c r="KY93" s="7"/>
      <c r="KZ93" s="7"/>
      <c r="LA93" s="7"/>
      <c r="LB93" s="7"/>
      <c r="LC93" s="7"/>
      <c r="LD93" s="7"/>
      <c r="LE93" s="7"/>
      <c r="LF93" s="7"/>
      <c r="LG93" s="7"/>
    </row>
    <row r="94" spans="1:319" s="5" customFormat="1" ht="18.75" hidden="1" customHeight="1" x14ac:dyDescent="0.2">
      <c r="A94" s="45" t="s">
        <v>295</v>
      </c>
      <c r="B94" s="25" t="s">
        <v>100</v>
      </c>
      <c r="C94" s="37" t="s">
        <v>195</v>
      </c>
      <c r="D94" s="87"/>
      <c r="E94" s="87">
        <v>3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>
        <v>200</v>
      </c>
      <c r="W94" s="87"/>
      <c r="X94" s="87"/>
      <c r="Y94" s="87"/>
      <c r="Z94" s="85">
        <f t="shared" si="25"/>
        <v>203</v>
      </c>
      <c r="AA94" s="87">
        <v>50</v>
      </c>
      <c r="AB94" s="88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>
        <v>5</v>
      </c>
      <c r="AQ94" s="87">
        <v>5</v>
      </c>
      <c r="AR94" s="87"/>
      <c r="AS94" s="87"/>
      <c r="AT94" s="87"/>
      <c r="AU94" s="93"/>
      <c r="AV94" s="93"/>
      <c r="AW94" s="84">
        <f t="shared" si="26"/>
        <v>60</v>
      </c>
      <c r="AX94" s="93">
        <v>1</v>
      </c>
      <c r="AY94" s="88"/>
      <c r="AZ94" s="87"/>
      <c r="BA94" s="87"/>
      <c r="BB94" s="87"/>
      <c r="BC94" s="87"/>
      <c r="BD94" s="87"/>
      <c r="BE94" s="87"/>
      <c r="BF94" s="87"/>
      <c r="BG94" s="87"/>
      <c r="BH94" s="87"/>
      <c r="BI94" s="87">
        <v>423</v>
      </c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8"/>
      <c r="BU94" s="84">
        <f t="shared" si="27"/>
        <v>423</v>
      </c>
      <c r="BV94" s="84">
        <f t="shared" si="28"/>
        <v>686</v>
      </c>
      <c r="BW94" s="87"/>
      <c r="BX94" s="87">
        <v>10</v>
      </c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>
        <v>5</v>
      </c>
      <c r="CJ94" s="87">
        <v>10</v>
      </c>
      <c r="CK94" s="87">
        <v>10</v>
      </c>
      <c r="CL94" s="87"/>
      <c r="CM94" s="87"/>
      <c r="CN94" s="87"/>
      <c r="CO94" s="87"/>
      <c r="CP94" s="87"/>
      <c r="CQ94" s="87"/>
      <c r="CR94" s="87"/>
      <c r="CS94" s="84">
        <f t="shared" si="29"/>
        <v>35</v>
      </c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>
        <v>20</v>
      </c>
      <c r="DG94" s="87">
        <v>20</v>
      </c>
      <c r="DH94" s="87"/>
      <c r="DI94" s="87"/>
      <c r="DJ94" s="87"/>
      <c r="DK94" s="87"/>
      <c r="DL94" s="87"/>
      <c r="DM94" s="87"/>
      <c r="DN94" s="87"/>
      <c r="DO94" s="88"/>
      <c r="DP94" s="84">
        <f t="shared" si="30"/>
        <v>40</v>
      </c>
      <c r="DQ94" s="87"/>
      <c r="DR94" s="87"/>
      <c r="DS94" s="87"/>
      <c r="DT94" s="87"/>
      <c r="DU94" s="87"/>
      <c r="DV94" s="87"/>
      <c r="DW94" s="87"/>
      <c r="DX94" s="87">
        <v>20</v>
      </c>
      <c r="DY94" s="87">
        <v>20</v>
      </c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8"/>
      <c r="EL94" s="88"/>
      <c r="EM94" s="84">
        <f t="shared" si="31"/>
        <v>40</v>
      </c>
      <c r="EN94" s="84">
        <f t="shared" si="32"/>
        <v>115</v>
      </c>
      <c r="EO94" s="84">
        <f t="shared" si="33"/>
        <v>801</v>
      </c>
      <c r="EP94" s="87"/>
      <c r="EQ94" s="87"/>
      <c r="ER94" s="87"/>
      <c r="ES94" s="87"/>
      <c r="ET94" s="87">
        <v>5</v>
      </c>
      <c r="EU94" s="87"/>
      <c r="EV94" s="87">
        <v>6</v>
      </c>
      <c r="EW94" s="87"/>
      <c r="EX94" s="87">
        <v>5</v>
      </c>
      <c r="EY94" s="87">
        <v>6</v>
      </c>
      <c r="EZ94" s="87">
        <v>8</v>
      </c>
      <c r="FA94" s="87"/>
      <c r="FB94" s="87"/>
      <c r="FC94" s="87"/>
      <c r="FD94" s="87"/>
      <c r="FE94" s="88"/>
      <c r="FF94" s="87"/>
      <c r="FG94" s="87"/>
      <c r="FH94" s="87"/>
      <c r="FI94" s="87"/>
      <c r="FJ94" s="87"/>
      <c r="FK94" s="87"/>
      <c r="FL94" s="84">
        <f t="shared" si="34"/>
        <v>30</v>
      </c>
      <c r="FM94" s="87"/>
      <c r="FN94" s="87"/>
      <c r="FO94" s="87">
        <v>10</v>
      </c>
      <c r="FP94" s="87"/>
      <c r="FQ94" s="87"/>
      <c r="FR94" s="87"/>
      <c r="FS94" s="87"/>
      <c r="FT94" s="87"/>
      <c r="FU94" s="87"/>
      <c r="FV94" s="87"/>
      <c r="FW94" s="87"/>
      <c r="FX94" s="87"/>
      <c r="FY94" s="87"/>
      <c r="FZ94" s="87"/>
      <c r="GA94" s="87"/>
      <c r="GB94" s="88"/>
      <c r="GC94" s="87"/>
      <c r="GD94" s="87"/>
      <c r="GE94" s="87"/>
      <c r="GF94" s="87"/>
      <c r="GG94" s="87"/>
      <c r="GH94" s="87"/>
      <c r="GI94" s="84">
        <f t="shared" si="35"/>
        <v>10</v>
      </c>
      <c r="GJ94" s="87"/>
      <c r="GK94" s="87"/>
      <c r="GL94" s="87"/>
      <c r="GM94" s="87"/>
      <c r="GN94" s="87"/>
      <c r="GO94" s="87"/>
      <c r="GP94" s="87"/>
      <c r="GQ94" s="87"/>
      <c r="GR94" s="87"/>
      <c r="GS94" s="87"/>
      <c r="GT94" s="87"/>
      <c r="GU94" s="87"/>
      <c r="GV94" s="87"/>
      <c r="GW94" s="87"/>
      <c r="GX94" s="87"/>
      <c r="GY94" s="88"/>
      <c r="GZ94" s="88"/>
      <c r="HA94" s="88"/>
      <c r="HB94" s="87"/>
      <c r="HC94" s="87"/>
      <c r="HD94" s="87"/>
      <c r="HE94" s="87"/>
      <c r="HF94" s="84">
        <f t="shared" si="36"/>
        <v>0</v>
      </c>
      <c r="HG94" s="84">
        <f t="shared" si="37"/>
        <v>40</v>
      </c>
      <c r="HH94" s="84">
        <f t="shared" si="38"/>
        <v>841</v>
      </c>
      <c r="HI94" s="87"/>
      <c r="HJ94" s="87"/>
      <c r="HK94" s="87"/>
      <c r="HL94" s="87"/>
      <c r="HM94" s="87"/>
      <c r="HN94" s="87"/>
      <c r="HO94" s="87"/>
      <c r="HP94" s="87"/>
      <c r="HQ94" s="87"/>
      <c r="HR94" s="87"/>
      <c r="HS94" s="87"/>
      <c r="HT94" s="87"/>
      <c r="HU94" s="87"/>
      <c r="HV94" s="87"/>
      <c r="HW94" s="87"/>
      <c r="HX94" s="87"/>
      <c r="HY94" s="88"/>
      <c r="HZ94" s="87"/>
      <c r="IA94" s="87"/>
      <c r="IB94" s="87"/>
      <c r="IC94" s="87"/>
      <c r="ID94" s="87"/>
      <c r="IE94" s="87"/>
      <c r="IF94" s="87"/>
      <c r="IG94" s="87"/>
      <c r="IH94" s="87"/>
      <c r="II94" s="87"/>
      <c r="IJ94" s="87"/>
      <c r="IK94" s="87"/>
      <c r="IL94" s="87"/>
      <c r="IM94" s="84">
        <f t="shared" si="39"/>
        <v>0</v>
      </c>
      <c r="IN94" s="87">
        <v>5</v>
      </c>
      <c r="IO94" s="87">
        <v>5</v>
      </c>
      <c r="IP94" s="87"/>
      <c r="IQ94" s="87"/>
      <c r="IR94" s="87"/>
      <c r="IS94" s="87"/>
      <c r="IT94" s="88">
        <v>3</v>
      </c>
      <c r="IU94" s="87"/>
      <c r="IV94" s="87"/>
      <c r="IW94" s="87"/>
      <c r="IX94" s="87"/>
      <c r="IY94" s="87"/>
      <c r="IZ94" s="87"/>
      <c r="JA94" s="87"/>
      <c r="JB94" s="87"/>
      <c r="JC94" s="87"/>
      <c r="JD94" s="87"/>
      <c r="JE94" s="87"/>
      <c r="JF94" s="87"/>
      <c r="JG94" s="87"/>
      <c r="JH94" s="87"/>
      <c r="JI94" s="87"/>
      <c r="JJ94" s="87"/>
      <c r="JK94" s="87"/>
      <c r="JL94" s="84">
        <f t="shared" si="40"/>
        <v>13</v>
      </c>
      <c r="JM94" s="87"/>
      <c r="JN94" s="87"/>
      <c r="JO94" s="87"/>
      <c r="JP94" s="87"/>
      <c r="JQ94" s="87"/>
      <c r="JR94" s="87"/>
      <c r="JS94" s="87"/>
      <c r="JT94" s="87"/>
      <c r="JU94" s="87"/>
      <c r="JV94" s="87"/>
      <c r="JW94" s="87"/>
      <c r="JX94" s="87"/>
      <c r="JY94" s="87"/>
      <c r="JZ94" s="87"/>
      <c r="KA94" s="84">
        <f t="shared" si="41"/>
        <v>0</v>
      </c>
      <c r="KB94" s="84">
        <f t="shared" si="42"/>
        <v>13</v>
      </c>
      <c r="KC94" s="84">
        <f t="shared" si="43"/>
        <v>854</v>
      </c>
      <c r="KD94" s="8">
        <f t="shared" si="44"/>
        <v>103</v>
      </c>
      <c r="KE94" s="8">
        <f t="shared" si="45"/>
        <v>43569</v>
      </c>
      <c r="KF94" s="7"/>
      <c r="KG94" s="7"/>
      <c r="KH94" s="7"/>
      <c r="KI94" s="7"/>
      <c r="KJ94" s="7"/>
      <c r="KK94" s="7"/>
      <c r="KL94" s="7"/>
      <c r="KM94" s="7"/>
      <c r="KN94" s="7"/>
      <c r="KO94" s="7"/>
      <c r="KP94" s="7"/>
      <c r="KQ94" s="7"/>
      <c r="KR94" s="7"/>
      <c r="KS94" s="7"/>
      <c r="KT94" s="7"/>
      <c r="KU94" s="7"/>
      <c r="KV94" s="7"/>
      <c r="KW94" s="7"/>
      <c r="KX94" s="7"/>
      <c r="KY94" s="7"/>
      <c r="KZ94" s="7"/>
      <c r="LA94" s="7"/>
      <c r="LB94" s="7"/>
      <c r="LC94" s="7"/>
      <c r="LD94" s="7"/>
      <c r="LE94" s="7"/>
      <c r="LF94" s="7"/>
      <c r="LG94" s="7"/>
    </row>
    <row r="95" spans="1:319" s="5" customFormat="1" ht="44.25" hidden="1" customHeight="1" x14ac:dyDescent="0.2">
      <c r="A95" s="45" t="s">
        <v>296</v>
      </c>
      <c r="B95" s="25" t="s">
        <v>101</v>
      </c>
      <c r="C95" s="37" t="s">
        <v>183</v>
      </c>
      <c r="D95" s="87"/>
      <c r="E95" s="87"/>
      <c r="F95" s="87">
        <v>2</v>
      </c>
      <c r="G95" s="87"/>
      <c r="H95" s="87"/>
      <c r="I95" s="87">
        <v>2</v>
      </c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>
        <v>20</v>
      </c>
      <c r="W95" s="87"/>
      <c r="X95" s="87"/>
      <c r="Y95" s="87"/>
      <c r="Z95" s="85">
        <f t="shared" si="25"/>
        <v>24</v>
      </c>
      <c r="AA95" s="87">
        <v>5</v>
      </c>
      <c r="AB95" s="88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93"/>
      <c r="AV95" s="93"/>
      <c r="AW95" s="84">
        <f t="shared" si="26"/>
        <v>5</v>
      </c>
      <c r="AX95" s="93"/>
      <c r="AY95" s="88"/>
      <c r="AZ95" s="87"/>
      <c r="BA95" s="87"/>
      <c r="BB95" s="87">
        <v>3</v>
      </c>
      <c r="BC95" s="87"/>
      <c r="BD95" s="87"/>
      <c r="BE95" s="87"/>
      <c r="BF95" s="87"/>
      <c r="BG95" s="87"/>
      <c r="BH95" s="87"/>
      <c r="BI95" s="87">
        <v>458</v>
      </c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8"/>
      <c r="BU95" s="84">
        <f t="shared" si="27"/>
        <v>461</v>
      </c>
      <c r="BV95" s="84">
        <f t="shared" si="28"/>
        <v>490</v>
      </c>
      <c r="BW95" s="87"/>
      <c r="BX95" s="87">
        <v>5</v>
      </c>
      <c r="BY95" s="87"/>
      <c r="BZ95" s="87"/>
      <c r="CA95" s="87"/>
      <c r="CB95" s="87"/>
      <c r="CC95" s="87"/>
      <c r="CD95" s="87"/>
      <c r="CE95" s="87"/>
      <c r="CF95" s="87">
        <v>3</v>
      </c>
      <c r="CG95" s="87"/>
      <c r="CH95" s="87"/>
      <c r="CI95" s="87">
        <v>2</v>
      </c>
      <c r="CJ95" s="87">
        <v>6</v>
      </c>
      <c r="CK95" s="87">
        <v>6</v>
      </c>
      <c r="CL95" s="87"/>
      <c r="CM95" s="87"/>
      <c r="CN95" s="87"/>
      <c r="CO95" s="87"/>
      <c r="CP95" s="87"/>
      <c r="CQ95" s="87"/>
      <c r="CR95" s="87">
        <v>1</v>
      </c>
      <c r="CS95" s="84">
        <f t="shared" si="29"/>
        <v>23</v>
      </c>
      <c r="CT95" s="87"/>
      <c r="CU95" s="87"/>
      <c r="CV95" s="87"/>
      <c r="CW95" s="87"/>
      <c r="CX95" s="87"/>
      <c r="CY95" s="87">
        <v>1</v>
      </c>
      <c r="CZ95" s="87"/>
      <c r="DA95" s="87">
        <v>1</v>
      </c>
      <c r="DB95" s="87"/>
      <c r="DC95" s="87"/>
      <c r="DD95" s="87"/>
      <c r="DE95" s="87"/>
      <c r="DF95" s="87">
        <v>4</v>
      </c>
      <c r="DG95" s="87">
        <v>4</v>
      </c>
      <c r="DH95" s="87"/>
      <c r="DI95" s="87"/>
      <c r="DJ95" s="87"/>
      <c r="DK95" s="87"/>
      <c r="DL95" s="87"/>
      <c r="DM95" s="87"/>
      <c r="DN95" s="87"/>
      <c r="DO95" s="88"/>
      <c r="DP95" s="84">
        <f t="shared" si="30"/>
        <v>10</v>
      </c>
      <c r="DQ95" s="87"/>
      <c r="DR95" s="87"/>
      <c r="DS95" s="87"/>
      <c r="DT95" s="87"/>
      <c r="DU95" s="87"/>
      <c r="DV95" s="87"/>
      <c r="DW95" s="87"/>
      <c r="DX95" s="87">
        <v>4</v>
      </c>
      <c r="DY95" s="87">
        <v>4</v>
      </c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8"/>
      <c r="EL95" s="88"/>
      <c r="EM95" s="84">
        <f t="shared" si="31"/>
        <v>8</v>
      </c>
      <c r="EN95" s="84">
        <f t="shared" si="32"/>
        <v>41</v>
      </c>
      <c r="EO95" s="84">
        <f t="shared" si="33"/>
        <v>531</v>
      </c>
      <c r="EP95" s="87"/>
      <c r="EQ95" s="87"/>
      <c r="ER95" s="87"/>
      <c r="ES95" s="87"/>
      <c r="ET95" s="87"/>
      <c r="EU95" s="87"/>
      <c r="EV95" s="87"/>
      <c r="EW95" s="87"/>
      <c r="EX95" s="87">
        <v>2</v>
      </c>
      <c r="EY95" s="87">
        <v>3</v>
      </c>
      <c r="EZ95" s="87">
        <v>6</v>
      </c>
      <c r="FA95" s="87">
        <v>2</v>
      </c>
      <c r="FB95" s="87"/>
      <c r="FC95" s="87"/>
      <c r="FD95" s="87"/>
      <c r="FE95" s="88"/>
      <c r="FF95" s="87"/>
      <c r="FG95" s="87"/>
      <c r="FH95" s="87"/>
      <c r="FI95" s="87"/>
      <c r="FJ95" s="87"/>
      <c r="FK95" s="87"/>
      <c r="FL95" s="84">
        <f t="shared" si="34"/>
        <v>13</v>
      </c>
      <c r="FM95" s="87"/>
      <c r="FN95" s="87"/>
      <c r="FO95" s="87">
        <v>3</v>
      </c>
      <c r="FP95" s="87"/>
      <c r="FQ95" s="87"/>
      <c r="FR95" s="87"/>
      <c r="FS95" s="87"/>
      <c r="FT95" s="87"/>
      <c r="FU95" s="87"/>
      <c r="FV95" s="87"/>
      <c r="FW95" s="87"/>
      <c r="FX95" s="87"/>
      <c r="FY95" s="87"/>
      <c r="FZ95" s="87"/>
      <c r="GA95" s="87"/>
      <c r="GB95" s="88"/>
      <c r="GC95" s="87"/>
      <c r="GD95" s="87"/>
      <c r="GE95" s="87"/>
      <c r="GF95" s="87"/>
      <c r="GG95" s="87">
        <v>16</v>
      </c>
      <c r="GH95" s="87">
        <v>16</v>
      </c>
      <c r="GI95" s="84">
        <f t="shared" si="35"/>
        <v>35</v>
      </c>
      <c r="GJ95" s="87"/>
      <c r="GK95" s="87"/>
      <c r="GL95" s="87">
        <v>3</v>
      </c>
      <c r="GM95" s="87"/>
      <c r="GN95" s="87"/>
      <c r="GO95" s="87"/>
      <c r="GP95" s="87"/>
      <c r="GQ95" s="87"/>
      <c r="GR95" s="87"/>
      <c r="GS95" s="87"/>
      <c r="GT95" s="87"/>
      <c r="GU95" s="87"/>
      <c r="GV95" s="87"/>
      <c r="GW95" s="87"/>
      <c r="GX95" s="87"/>
      <c r="GY95" s="88"/>
      <c r="GZ95" s="88"/>
      <c r="HA95" s="88"/>
      <c r="HB95" s="87"/>
      <c r="HC95" s="87"/>
      <c r="HD95" s="87"/>
      <c r="HE95" s="87"/>
      <c r="HF95" s="84">
        <f t="shared" si="36"/>
        <v>3</v>
      </c>
      <c r="HG95" s="84">
        <f t="shared" si="37"/>
        <v>51</v>
      </c>
      <c r="HH95" s="84">
        <f t="shared" si="38"/>
        <v>582</v>
      </c>
      <c r="HI95" s="87"/>
      <c r="HJ95" s="87"/>
      <c r="HK95" s="87"/>
      <c r="HL95" s="87"/>
      <c r="HM95" s="87"/>
      <c r="HN95" s="87">
        <v>1</v>
      </c>
      <c r="HO95" s="87"/>
      <c r="HP95" s="87"/>
      <c r="HQ95" s="87"/>
      <c r="HR95" s="87"/>
      <c r="HS95" s="87"/>
      <c r="HT95" s="87"/>
      <c r="HU95" s="87"/>
      <c r="HV95" s="87">
        <v>4</v>
      </c>
      <c r="HW95" s="87"/>
      <c r="HX95" s="87"/>
      <c r="HY95" s="88"/>
      <c r="HZ95" s="87"/>
      <c r="IA95" s="87"/>
      <c r="IB95" s="87"/>
      <c r="IC95" s="87"/>
      <c r="ID95" s="87"/>
      <c r="IE95" s="87"/>
      <c r="IF95" s="87"/>
      <c r="IG95" s="87"/>
      <c r="IH95" s="87"/>
      <c r="II95" s="87"/>
      <c r="IJ95" s="87"/>
      <c r="IK95" s="87"/>
      <c r="IL95" s="87"/>
      <c r="IM95" s="84">
        <f t="shared" si="39"/>
        <v>5</v>
      </c>
      <c r="IN95" s="87"/>
      <c r="IO95" s="87"/>
      <c r="IP95" s="87"/>
      <c r="IQ95" s="87"/>
      <c r="IR95" s="87"/>
      <c r="IS95" s="87"/>
      <c r="IT95" s="88"/>
      <c r="IU95" s="87">
        <v>2</v>
      </c>
      <c r="IV95" s="87"/>
      <c r="IW95" s="87">
        <v>3</v>
      </c>
      <c r="IX95" s="87"/>
      <c r="IY95" s="87"/>
      <c r="IZ95" s="87"/>
      <c r="JA95" s="87"/>
      <c r="JB95" s="87">
        <v>1</v>
      </c>
      <c r="JC95" s="87">
        <v>1</v>
      </c>
      <c r="JD95" s="87"/>
      <c r="JE95" s="87"/>
      <c r="JF95" s="87"/>
      <c r="JG95" s="87"/>
      <c r="JH95" s="87"/>
      <c r="JI95" s="87"/>
      <c r="JJ95" s="87"/>
      <c r="JK95" s="87"/>
      <c r="JL95" s="84">
        <f t="shared" si="40"/>
        <v>7</v>
      </c>
      <c r="JM95" s="87"/>
      <c r="JN95" s="87"/>
      <c r="JO95" s="87"/>
      <c r="JP95" s="87"/>
      <c r="JQ95" s="87"/>
      <c r="JR95" s="87"/>
      <c r="JS95" s="87"/>
      <c r="JT95" s="87"/>
      <c r="JU95" s="87"/>
      <c r="JV95" s="87"/>
      <c r="JW95" s="87">
        <v>2</v>
      </c>
      <c r="JX95" s="87">
        <v>1</v>
      </c>
      <c r="JY95" s="87"/>
      <c r="JZ95" s="87"/>
      <c r="KA95" s="84">
        <f t="shared" si="41"/>
        <v>3</v>
      </c>
      <c r="KB95" s="84">
        <f t="shared" si="42"/>
        <v>15</v>
      </c>
      <c r="KC95" s="84">
        <f t="shared" si="43"/>
        <v>597</v>
      </c>
      <c r="KD95" s="8">
        <f t="shared" si="44"/>
        <v>64</v>
      </c>
      <c r="KE95" s="8">
        <f t="shared" si="45"/>
        <v>29312</v>
      </c>
      <c r="KF95" s="7"/>
      <c r="KG95" s="7"/>
      <c r="KH95" s="7"/>
      <c r="KI95" s="7"/>
      <c r="KJ95" s="7"/>
      <c r="KK95" s="7"/>
      <c r="KL95" s="7"/>
      <c r="KM95" s="7"/>
      <c r="KN95" s="7"/>
      <c r="KO95" s="7"/>
      <c r="KP95" s="7"/>
      <c r="KQ95" s="7"/>
      <c r="KR95" s="7"/>
      <c r="KS95" s="7"/>
      <c r="KT95" s="7"/>
      <c r="KU95" s="7"/>
      <c r="KV95" s="7"/>
      <c r="KW95" s="7"/>
      <c r="KX95" s="7"/>
      <c r="KY95" s="7"/>
      <c r="KZ95" s="7"/>
      <c r="LA95" s="7"/>
      <c r="LB95" s="7"/>
      <c r="LC95" s="7"/>
      <c r="LD95" s="7"/>
      <c r="LE95" s="7"/>
      <c r="LF95" s="7"/>
      <c r="LG95" s="7"/>
    </row>
    <row r="96" spans="1:319" s="5" customFormat="1" ht="15.75" hidden="1" x14ac:dyDescent="0.2">
      <c r="A96" s="45" t="s">
        <v>297</v>
      </c>
      <c r="B96" s="25" t="s">
        <v>102</v>
      </c>
      <c r="C96" s="37" t="s">
        <v>8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83"/>
      <c r="V96" s="84"/>
      <c r="W96" s="84"/>
      <c r="X96" s="84"/>
      <c r="Y96" s="84"/>
      <c r="Z96" s="85">
        <f t="shared" si="25"/>
        <v>0</v>
      </c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>
        <f t="shared" si="26"/>
        <v>0</v>
      </c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>
        <v>1042</v>
      </c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>
        <f t="shared" si="27"/>
        <v>1042</v>
      </c>
      <c r="BV96" s="84">
        <f t="shared" si="28"/>
        <v>1042</v>
      </c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>
        <f t="shared" si="29"/>
        <v>0</v>
      </c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>
        <f t="shared" si="30"/>
        <v>0</v>
      </c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>
        <f t="shared" si="31"/>
        <v>0</v>
      </c>
      <c r="EN96" s="84">
        <f t="shared" si="32"/>
        <v>0</v>
      </c>
      <c r="EO96" s="84">
        <f t="shared" si="33"/>
        <v>1042</v>
      </c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>
        <f t="shared" si="34"/>
        <v>0</v>
      </c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4"/>
      <c r="GF96" s="84"/>
      <c r="GG96" s="84"/>
      <c r="GH96" s="84"/>
      <c r="GI96" s="84">
        <f t="shared" si="35"/>
        <v>0</v>
      </c>
      <c r="GJ96" s="84"/>
      <c r="GK96" s="84"/>
      <c r="GL96" s="84"/>
      <c r="GM96" s="84"/>
      <c r="GN96" s="84"/>
      <c r="GO96" s="84"/>
      <c r="GP96" s="84"/>
      <c r="GQ96" s="84"/>
      <c r="GR96" s="84"/>
      <c r="GS96" s="84"/>
      <c r="GT96" s="84"/>
      <c r="GU96" s="84"/>
      <c r="GV96" s="84"/>
      <c r="GW96" s="84"/>
      <c r="GX96" s="84"/>
      <c r="GY96" s="84"/>
      <c r="GZ96" s="84"/>
      <c r="HA96" s="84"/>
      <c r="HB96" s="84"/>
      <c r="HC96" s="84"/>
      <c r="HD96" s="84"/>
      <c r="HE96" s="84"/>
      <c r="HF96" s="84">
        <f t="shared" si="36"/>
        <v>0</v>
      </c>
      <c r="HG96" s="84">
        <f t="shared" si="37"/>
        <v>0</v>
      </c>
      <c r="HH96" s="84">
        <f t="shared" si="38"/>
        <v>1042</v>
      </c>
      <c r="HI96" s="84"/>
      <c r="HJ96" s="84"/>
      <c r="HK96" s="84"/>
      <c r="HL96" s="84"/>
      <c r="HM96" s="84"/>
      <c r="HN96" s="84"/>
      <c r="HO96" s="84"/>
      <c r="HP96" s="84"/>
      <c r="HQ96" s="84"/>
      <c r="HR96" s="84"/>
      <c r="HS96" s="84"/>
      <c r="HT96" s="84"/>
      <c r="HU96" s="84"/>
      <c r="HV96" s="84"/>
      <c r="HW96" s="84"/>
      <c r="HX96" s="84"/>
      <c r="HY96" s="84"/>
      <c r="HZ96" s="84"/>
      <c r="IA96" s="84"/>
      <c r="IB96" s="84"/>
      <c r="IC96" s="84"/>
      <c r="ID96" s="84"/>
      <c r="IE96" s="84"/>
      <c r="IF96" s="84"/>
      <c r="IG96" s="84"/>
      <c r="IH96" s="84"/>
      <c r="II96" s="84"/>
      <c r="IJ96" s="84"/>
      <c r="IK96" s="84"/>
      <c r="IL96" s="84"/>
      <c r="IM96" s="84">
        <f t="shared" si="39"/>
        <v>0</v>
      </c>
      <c r="IN96" s="84"/>
      <c r="IO96" s="84"/>
      <c r="IP96" s="84"/>
      <c r="IQ96" s="84"/>
      <c r="IR96" s="84"/>
      <c r="IS96" s="84"/>
      <c r="IT96" s="84"/>
      <c r="IU96" s="84"/>
      <c r="IV96" s="84"/>
      <c r="IW96" s="84"/>
      <c r="IX96" s="84"/>
      <c r="IY96" s="84"/>
      <c r="IZ96" s="84"/>
      <c r="JA96" s="84"/>
      <c r="JB96" s="84"/>
      <c r="JC96" s="84"/>
      <c r="JD96" s="84"/>
      <c r="JE96" s="84"/>
      <c r="JF96" s="84"/>
      <c r="JG96" s="84"/>
      <c r="JH96" s="84"/>
      <c r="JI96" s="84"/>
      <c r="JJ96" s="84"/>
      <c r="JK96" s="84"/>
      <c r="JL96" s="84">
        <f t="shared" si="40"/>
        <v>0</v>
      </c>
      <c r="JM96" s="84"/>
      <c r="JN96" s="84"/>
      <c r="JO96" s="84"/>
      <c r="JP96" s="84"/>
      <c r="JQ96" s="84">
        <v>1</v>
      </c>
      <c r="JR96" s="84"/>
      <c r="JS96" s="84"/>
      <c r="JT96" s="84"/>
      <c r="JU96" s="84"/>
      <c r="JV96" s="84"/>
      <c r="JW96" s="84"/>
      <c r="JX96" s="84"/>
      <c r="JY96" s="84"/>
      <c r="JZ96" s="84"/>
      <c r="KA96" s="84">
        <f t="shared" si="41"/>
        <v>1</v>
      </c>
      <c r="KB96" s="84">
        <f t="shared" si="42"/>
        <v>1</v>
      </c>
      <c r="KC96" s="84">
        <f t="shared" si="43"/>
        <v>1043</v>
      </c>
      <c r="KD96" s="8">
        <f t="shared" si="44"/>
        <v>0</v>
      </c>
      <c r="KE96" s="8">
        <f t="shared" si="45"/>
        <v>0</v>
      </c>
      <c r="KF96" s="7"/>
      <c r="KG96" s="7"/>
      <c r="KH96" s="7"/>
      <c r="KI96" s="7"/>
      <c r="KJ96" s="7"/>
      <c r="KK96" s="7"/>
      <c r="KL96" s="7"/>
      <c r="KM96" s="7"/>
      <c r="KN96" s="7"/>
      <c r="KO96" s="7"/>
      <c r="KP96" s="7"/>
      <c r="KQ96" s="7"/>
      <c r="KR96" s="7"/>
      <c r="KS96" s="7"/>
      <c r="KT96" s="7"/>
      <c r="KU96" s="7"/>
      <c r="KV96" s="7"/>
      <c r="KW96" s="7"/>
      <c r="KX96" s="7"/>
      <c r="KY96" s="7"/>
      <c r="KZ96" s="7"/>
      <c r="LA96" s="7"/>
      <c r="LB96" s="7"/>
      <c r="LC96" s="7"/>
      <c r="LD96" s="7"/>
      <c r="LE96" s="7"/>
      <c r="LF96" s="7"/>
      <c r="LG96" s="7"/>
    </row>
    <row r="97" spans="1:319" s="5" customFormat="1" ht="52.5" hidden="1" customHeight="1" x14ac:dyDescent="0.2">
      <c r="A97" s="45" t="s">
        <v>298</v>
      </c>
      <c r="B97" s="25" t="s">
        <v>103</v>
      </c>
      <c r="C97" s="37" t="s">
        <v>196</v>
      </c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83"/>
      <c r="V97" s="84"/>
      <c r="W97" s="84"/>
      <c r="X97" s="84"/>
      <c r="Y97" s="84"/>
      <c r="Z97" s="85">
        <f t="shared" si="25"/>
        <v>0</v>
      </c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>
        <f t="shared" si="26"/>
        <v>0</v>
      </c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 t="s">
        <v>675</v>
      </c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>
        <f t="shared" si="27"/>
        <v>0</v>
      </c>
      <c r="BV97" s="84">
        <f t="shared" si="28"/>
        <v>0</v>
      </c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>
        <f t="shared" si="29"/>
        <v>0</v>
      </c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>
        <f t="shared" si="30"/>
        <v>0</v>
      </c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>
        <f t="shared" si="31"/>
        <v>0</v>
      </c>
      <c r="EN97" s="84">
        <f t="shared" si="32"/>
        <v>0</v>
      </c>
      <c r="EO97" s="84">
        <f t="shared" si="33"/>
        <v>0</v>
      </c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>
        <f t="shared" si="34"/>
        <v>0</v>
      </c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>
        <f t="shared" si="35"/>
        <v>0</v>
      </c>
      <c r="GJ97" s="84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4"/>
      <c r="HF97" s="84">
        <f t="shared" si="36"/>
        <v>0</v>
      </c>
      <c r="HG97" s="84">
        <f t="shared" si="37"/>
        <v>0</v>
      </c>
      <c r="HH97" s="84">
        <f t="shared" si="38"/>
        <v>0</v>
      </c>
      <c r="HI97" s="84"/>
      <c r="HJ97" s="84"/>
      <c r="HK97" s="84"/>
      <c r="HL97" s="84"/>
      <c r="HM97" s="84"/>
      <c r="HN97" s="84"/>
      <c r="HO97" s="84"/>
      <c r="HP97" s="84"/>
      <c r="HQ97" s="84"/>
      <c r="HR97" s="84"/>
      <c r="HS97" s="84"/>
      <c r="HT97" s="84"/>
      <c r="HU97" s="84"/>
      <c r="HV97" s="84"/>
      <c r="HW97" s="84"/>
      <c r="HX97" s="84"/>
      <c r="HY97" s="84"/>
      <c r="HZ97" s="84"/>
      <c r="IA97" s="84"/>
      <c r="IB97" s="84"/>
      <c r="IC97" s="84"/>
      <c r="ID97" s="84"/>
      <c r="IE97" s="84"/>
      <c r="IF97" s="84"/>
      <c r="IG97" s="84"/>
      <c r="IH97" s="84"/>
      <c r="II97" s="84"/>
      <c r="IJ97" s="84"/>
      <c r="IK97" s="84"/>
      <c r="IL97" s="84"/>
      <c r="IM97" s="84">
        <f t="shared" si="39"/>
        <v>0</v>
      </c>
      <c r="IN97" s="84"/>
      <c r="IO97" s="84"/>
      <c r="IP97" s="84"/>
      <c r="IQ97" s="84"/>
      <c r="IR97" s="84"/>
      <c r="IS97" s="84"/>
      <c r="IT97" s="84"/>
      <c r="IU97" s="84"/>
      <c r="IV97" s="84"/>
      <c r="IW97" s="84"/>
      <c r="IX97" s="84"/>
      <c r="IY97" s="84"/>
      <c r="IZ97" s="84"/>
      <c r="JA97" s="84"/>
      <c r="JB97" s="84"/>
      <c r="JC97" s="84"/>
      <c r="JD97" s="84"/>
      <c r="JE97" s="84"/>
      <c r="JF97" s="84"/>
      <c r="JG97" s="84"/>
      <c r="JH97" s="84"/>
      <c r="JI97" s="84"/>
      <c r="JJ97" s="84"/>
      <c r="JK97" s="84"/>
      <c r="JL97" s="84">
        <f t="shared" si="40"/>
        <v>0</v>
      </c>
      <c r="JM97" s="84"/>
      <c r="JN97" s="84"/>
      <c r="JO97" s="84"/>
      <c r="JP97" s="84"/>
      <c r="JQ97" s="84"/>
      <c r="JR97" s="84"/>
      <c r="JS97" s="84"/>
      <c r="JT97" s="84"/>
      <c r="JU97" s="84"/>
      <c r="JV97" s="84"/>
      <c r="JW97" s="84"/>
      <c r="JX97" s="84"/>
      <c r="JY97" s="84"/>
      <c r="JZ97" s="84"/>
      <c r="KA97" s="84">
        <f t="shared" si="41"/>
        <v>0</v>
      </c>
      <c r="KB97" s="84">
        <f t="shared" si="42"/>
        <v>0</v>
      </c>
      <c r="KC97" s="84">
        <f t="shared" si="43"/>
        <v>0</v>
      </c>
      <c r="KD97" s="8">
        <f t="shared" si="44"/>
        <v>0</v>
      </c>
      <c r="KE97" s="8"/>
      <c r="KF97" s="7"/>
      <c r="KG97" s="7"/>
      <c r="KH97" s="7"/>
      <c r="KI97" s="7"/>
      <c r="KJ97" s="7"/>
      <c r="KK97" s="7"/>
      <c r="KL97" s="7"/>
      <c r="KM97" s="7"/>
      <c r="KN97" s="7"/>
      <c r="KO97" s="7"/>
      <c r="KP97" s="7"/>
      <c r="KQ97" s="7"/>
      <c r="KR97" s="7"/>
      <c r="KS97" s="7"/>
      <c r="KT97" s="7"/>
      <c r="KU97" s="7"/>
      <c r="KV97" s="7"/>
      <c r="KW97" s="7"/>
      <c r="KX97" s="7"/>
      <c r="KY97" s="7"/>
      <c r="KZ97" s="7"/>
      <c r="LA97" s="7"/>
      <c r="LB97" s="7"/>
      <c r="LC97" s="7"/>
      <c r="LD97" s="7"/>
      <c r="LE97" s="7"/>
      <c r="LF97" s="7"/>
      <c r="LG97" s="7"/>
    </row>
    <row r="98" spans="1:319" s="5" customFormat="1" ht="51.75" hidden="1" customHeight="1" x14ac:dyDescent="0.2">
      <c r="A98" s="46" t="s">
        <v>299</v>
      </c>
      <c r="B98" s="30" t="s">
        <v>104</v>
      </c>
      <c r="C98" s="36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83"/>
      <c r="V98" s="84"/>
      <c r="W98" s="84"/>
      <c r="X98" s="84"/>
      <c r="Y98" s="84"/>
      <c r="Z98" s="85">
        <f t="shared" si="25"/>
        <v>0</v>
      </c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>
        <f t="shared" si="26"/>
        <v>0</v>
      </c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>
        <f t="shared" si="27"/>
        <v>0</v>
      </c>
      <c r="BV98" s="84">
        <f t="shared" si="28"/>
        <v>0</v>
      </c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>
        <f t="shared" si="29"/>
        <v>0</v>
      </c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>
        <f t="shared" si="30"/>
        <v>0</v>
      </c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>
        <f t="shared" si="31"/>
        <v>0</v>
      </c>
      <c r="EN98" s="84">
        <f t="shared" si="32"/>
        <v>0</v>
      </c>
      <c r="EO98" s="84">
        <f t="shared" si="33"/>
        <v>0</v>
      </c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>
        <f t="shared" si="34"/>
        <v>0</v>
      </c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>
        <f t="shared" si="35"/>
        <v>0</v>
      </c>
      <c r="GJ98" s="84"/>
      <c r="GK98" s="84"/>
      <c r="GL98" s="84"/>
      <c r="GM98" s="84"/>
      <c r="GN98" s="84"/>
      <c r="GO98" s="84"/>
      <c r="GP98" s="84"/>
      <c r="GQ98" s="84"/>
      <c r="GR98" s="84"/>
      <c r="GS98" s="84"/>
      <c r="GT98" s="84"/>
      <c r="GU98" s="84"/>
      <c r="GV98" s="84"/>
      <c r="GW98" s="84"/>
      <c r="GX98" s="84"/>
      <c r="GY98" s="84"/>
      <c r="GZ98" s="84"/>
      <c r="HA98" s="84"/>
      <c r="HB98" s="84"/>
      <c r="HC98" s="84"/>
      <c r="HD98" s="84"/>
      <c r="HE98" s="84"/>
      <c r="HF98" s="84">
        <f t="shared" si="36"/>
        <v>0</v>
      </c>
      <c r="HG98" s="84">
        <f t="shared" si="37"/>
        <v>0</v>
      </c>
      <c r="HH98" s="84">
        <f t="shared" si="38"/>
        <v>0</v>
      </c>
      <c r="HI98" s="84"/>
      <c r="HJ98" s="84"/>
      <c r="HK98" s="84"/>
      <c r="HL98" s="84"/>
      <c r="HM98" s="84"/>
      <c r="HN98" s="84"/>
      <c r="HO98" s="84"/>
      <c r="HP98" s="84"/>
      <c r="HQ98" s="84"/>
      <c r="HR98" s="84"/>
      <c r="HS98" s="84"/>
      <c r="HT98" s="84"/>
      <c r="HU98" s="84"/>
      <c r="HV98" s="84"/>
      <c r="HW98" s="84"/>
      <c r="HX98" s="84"/>
      <c r="HY98" s="84"/>
      <c r="HZ98" s="84"/>
      <c r="IA98" s="84"/>
      <c r="IB98" s="84"/>
      <c r="IC98" s="84"/>
      <c r="ID98" s="84"/>
      <c r="IE98" s="84"/>
      <c r="IF98" s="84"/>
      <c r="IG98" s="84"/>
      <c r="IH98" s="84"/>
      <c r="II98" s="84"/>
      <c r="IJ98" s="84"/>
      <c r="IK98" s="84"/>
      <c r="IL98" s="84"/>
      <c r="IM98" s="84">
        <f t="shared" si="39"/>
        <v>0</v>
      </c>
      <c r="IN98" s="84"/>
      <c r="IO98" s="84"/>
      <c r="IP98" s="84"/>
      <c r="IQ98" s="84"/>
      <c r="IR98" s="84"/>
      <c r="IS98" s="84"/>
      <c r="IT98" s="84"/>
      <c r="IU98" s="84"/>
      <c r="IV98" s="84"/>
      <c r="IW98" s="84"/>
      <c r="IX98" s="84"/>
      <c r="IY98" s="84"/>
      <c r="IZ98" s="84"/>
      <c r="JA98" s="84"/>
      <c r="JB98" s="84"/>
      <c r="JC98" s="84"/>
      <c r="JD98" s="84"/>
      <c r="JE98" s="84"/>
      <c r="JF98" s="84"/>
      <c r="JG98" s="84"/>
      <c r="JH98" s="84"/>
      <c r="JI98" s="84"/>
      <c r="JJ98" s="84"/>
      <c r="JK98" s="84"/>
      <c r="JL98" s="84">
        <f t="shared" si="40"/>
        <v>0</v>
      </c>
      <c r="JM98" s="84"/>
      <c r="JN98" s="84"/>
      <c r="JO98" s="84"/>
      <c r="JP98" s="84"/>
      <c r="JQ98" s="84"/>
      <c r="JR98" s="84"/>
      <c r="JS98" s="84"/>
      <c r="JT98" s="84"/>
      <c r="JU98" s="84"/>
      <c r="JV98" s="84"/>
      <c r="JW98" s="84"/>
      <c r="JX98" s="84"/>
      <c r="JY98" s="84"/>
      <c r="JZ98" s="84"/>
      <c r="KA98" s="84">
        <f t="shared" si="41"/>
        <v>0</v>
      </c>
      <c r="KB98" s="84">
        <f t="shared" si="42"/>
        <v>0</v>
      </c>
      <c r="KC98" s="84">
        <f t="shared" si="43"/>
        <v>0</v>
      </c>
      <c r="KD98" s="8">
        <f t="shared" si="44"/>
        <v>0</v>
      </c>
      <c r="KE98" s="8">
        <f t="shared" ref="KE98:KE129" si="46">KD98*BI98</f>
        <v>0</v>
      </c>
      <c r="KF98" s="7"/>
      <c r="KG98" s="7"/>
      <c r="KH98" s="7"/>
      <c r="KI98" s="7"/>
      <c r="KJ98" s="7"/>
      <c r="KK98" s="7"/>
      <c r="KL98" s="7"/>
      <c r="KM98" s="7"/>
      <c r="KN98" s="7"/>
      <c r="KO98" s="7"/>
      <c r="KP98" s="7"/>
      <c r="KQ98" s="7"/>
      <c r="KR98" s="7"/>
      <c r="KS98" s="7"/>
      <c r="KT98" s="7"/>
      <c r="KU98" s="7"/>
      <c r="KV98" s="7"/>
      <c r="KW98" s="7"/>
      <c r="KX98" s="7"/>
      <c r="KY98" s="7"/>
      <c r="KZ98" s="7"/>
      <c r="LA98" s="7"/>
      <c r="LB98" s="7"/>
      <c r="LC98" s="7"/>
      <c r="LD98" s="7"/>
      <c r="LE98" s="7"/>
      <c r="LF98" s="7"/>
      <c r="LG98" s="7"/>
    </row>
    <row r="99" spans="1:319" s="5" customFormat="1" ht="18.75" hidden="1" customHeight="1" x14ac:dyDescent="0.2">
      <c r="A99" s="45" t="s">
        <v>300</v>
      </c>
      <c r="B99" s="105" t="s">
        <v>105</v>
      </c>
      <c r="C99" s="37" t="s">
        <v>8</v>
      </c>
      <c r="D99" s="50">
        <v>1</v>
      </c>
      <c r="E99" s="50">
        <v>1</v>
      </c>
      <c r="F99" s="50">
        <v>1</v>
      </c>
      <c r="G99" s="50">
        <v>4</v>
      </c>
      <c r="H99" s="50">
        <v>1</v>
      </c>
      <c r="I99" s="50">
        <v>1</v>
      </c>
      <c r="J99" s="50">
        <v>1</v>
      </c>
      <c r="K99" s="50">
        <v>1</v>
      </c>
      <c r="L99" s="50">
        <v>1</v>
      </c>
      <c r="M99" s="50">
        <v>1</v>
      </c>
      <c r="N99" s="50">
        <v>1</v>
      </c>
      <c r="O99" s="50">
        <v>2</v>
      </c>
      <c r="P99" s="50">
        <v>2</v>
      </c>
      <c r="Q99" s="50">
        <v>1</v>
      </c>
      <c r="R99" s="50">
        <v>1</v>
      </c>
      <c r="S99" s="50">
        <v>1</v>
      </c>
      <c r="T99" s="50">
        <v>1</v>
      </c>
      <c r="U99" s="50">
        <v>1</v>
      </c>
      <c r="V99" s="50">
        <v>1</v>
      </c>
      <c r="W99" s="50">
        <v>1</v>
      </c>
      <c r="X99" s="50">
        <v>1</v>
      </c>
      <c r="Y99" s="50">
        <v>1</v>
      </c>
      <c r="Z99" s="85">
        <f t="shared" si="25"/>
        <v>27</v>
      </c>
      <c r="AA99" s="84">
        <v>1</v>
      </c>
      <c r="AB99" s="84">
        <v>2</v>
      </c>
      <c r="AC99" s="84"/>
      <c r="AD99" s="84">
        <v>2</v>
      </c>
      <c r="AE99" s="84">
        <v>2</v>
      </c>
      <c r="AF99" s="84">
        <v>1</v>
      </c>
      <c r="AG99" s="84">
        <v>1</v>
      </c>
      <c r="AH99" s="84">
        <v>1</v>
      </c>
      <c r="AI99" s="84">
        <v>1</v>
      </c>
      <c r="AJ99" s="84">
        <v>1</v>
      </c>
      <c r="AK99" s="84">
        <v>1</v>
      </c>
      <c r="AL99" s="84">
        <v>2</v>
      </c>
      <c r="AM99" s="84">
        <v>1</v>
      </c>
      <c r="AN99" s="84">
        <v>1</v>
      </c>
      <c r="AO99" s="84">
        <v>1</v>
      </c>
      <c r="AP99" s="84">
        <v>2</v>
      </c>
      <c r="AQ99" s="84">
        <v>1</v>
      </c>
      <c r="AR99" s="84">
        <v>1</v>
      </c>
      <c r="AS99" s="84">
        <v>1</v>
      </c>
      <c r="AT99" s="84">
        <v>1</v>
      </c>
      <c r="AU99" s="84">
        <v>1</v>
      </c>
      <c r="AV99" s="84">
        <v>1</v>
      </c>
      <c r="AW99" s="84">
        <f t="shared" si="26"/>
        <v>26</v>
      </c>
      <c r="AX99" s="84">
        <v>1</v>
      </c>
      <c r="AY99" s="84">
        <v>2</v>
      </c>
      <c r="AZ99" s="84">
        <v>1</v>
      </c>
      <c r="BA99" s="84">
        <v>1</v>
      </c>
      <c r="BB99" s="84">
        <v>2</v>
      </c>
      <c r="BC99" s="84">
        <v>1</v>
      </c>
      <c r="BD99" s="84">
        <v>1</v>
      </c>
      <c r="BE99" s="84">
        <v>1</v>
      </c>
      <c r="BF99" s="84">
        <v>1</v>
      </c>
      <c r="BG99" s="84">
        <v>1</v>
      </c>
      <c r="BH99" s="84">
        <v>1</v>
      </c>
      <c r="BI99" s="84">
        <v>120</v>
      </c>
      <c r="BJ99" s="84">
        <v>1</v>
      </c>
      <c r="BK99" s="84">
        <v>1</v>
      </c>
      <c r="BL99" s="84">
        <v>1</v>
      </c>
      <c r="BM99" s="84">
        <v>1</v>
      </c>
      <c r="BN99" s="84">
        <v>1</v>
      </c>
      <c r="BO99" s="84">
        <v>1</v>
      </c>
      <c r="BP99" s="84">
        <v>1</v>
      </c>
      <c r="BQ99" s="84">
        <v>1</v>
      </c>
      <c r="BR99" s="84"/>
      <c r="BS99" s="84">
        <v>1</v>
      </c>
      <c r="BT99" s="84">
        <v>1</v>
      </c>
      <c r="BU99" s="84">
        <f t="shared" si="27"/>
        <v>142</v>
      </c>
      <c r="BV99" s="84">
        <f t="shared" si="28"/>
        <v>195</v>
      </c>
      <c r="BW99" s="84">
        <v>1</v>
      </c>
      <c r="BX99" s="84">
        <v>1</v>
      </c>
      <c r="BY99" s="84"/>
      <c r="BZ99" s="84">
        <v>1</v>
      </c>
      <c r="CA99" s="84">
        <v>1</v>
      </c>
      <c r="CB99" s="84"/>
      <c r="CC99" s="84">
        <v>1</v>
      </c>
      <c r="CD99" s="84">
        <v>1</v>
      </c>
      <c r="CE99" s="84"/>
      <c r="CF99" s="84">
        <v>1</v>
      </c>
      <c r="CG99" s="84"/>
      <c r="CH99" s="84">
        <v>1</v>
      </c>
      <c r="CI99" s="84">
        <v>1</v>
      </c>
      <c r="CJ99" s="84">
        <v>1</v>
      </c>
      <c r="CK99" s="84">
        <v>1</v>
      </c>
      <c r="CL99" s="84">
        <v>1</v>
      </c>
      <c r="CM99" s="84">
        <v>1</v>
      </c>
      <c r="CN99" s="84">
        <v>1</v>
      </c>
      <c r="CO99" s="84">
        <v>2</v>
      </c>
      <c r="CP99" s="84">
        <v>1</v>
      </c>
      <c r="CQ99" s="84">
        <v>1</v>
      </c>
      <c r="CR99" s="84">
        <v>1</v>
      </c>
      <c r="CS99" s="84">
        <f t="shared" si="29"/>
        <v>19</v>
      </c>
      <c r="CT99" s="84">
        <v>1</v>
      </c>
      <c r="CU99" s="84">
        <v>1</v>
      </c>
      <c r="CV99" s="84">
        <v>3</v>
      </c>
      <c r="CW99" s="84">
        <v>1</v>
      </c>
      <c r="CX99" s="84">
        <v>1</v>
      </c>
      <c r="CY99" s="84">
        <v>1</v>
      </c>
      <c r="CZ99" s="84">
        <v>1</v>
      </c>
      <c r="DA99" s="84">
        <v>1</v>
      </c>
      <c r="DB99" s="84">
        <v>1</v>
      </c>
      <c r="DC99" s="84">
        <v>1</v>
      </c>
      <c r="DD99" s="84">
        <v>1</v>
      </c>
      <c r="DE99" s="84">
        <v>1</v>
      </c>
      <c r="DF99" s="84">
        <v>1</v>
      </c>
      <c r="DG99" s="84">
        <v>1</v>
      </c>
      <c r="DH99" s="84">
        <v>1</v>
      </c>
      <c r="DI99" s="84">
        <v>1</v>
      </c>
      <c r="DJ99" s="84">
        <v>1</v>
      </c>
      <c r="DK99" s="84">
        <v>1</v>
      </c>
      <c r="DL99" s="84">
        <v>1</v>
      </c>
      <c r="DM99" s="84">
        <v>1</v>
      </c>
      <c r="DN99" s="84">
        <v>1</v>
      </c>
      <c r="DO99" s="84">
        <v>1</v>
      </c>
      <c r="DP99" s="84">
        <f t="shared" si="30"/>
        <v>24</v>
      </c>
      <c r="DQ99" s="84">
        <v>1</v>
      </c>
      <c r="DR99" s="84">
        <v>1</v>
      </c>
      <c r="DS99" s="84">
        <v>1</v>
      </c>
      <c r="DT99" s="84">
        <v>1</v>
      </c>
      <c r="DU99" s="84">
        <v>3</v>
      </c>
      <c r="DV99" s="84">
        <v>2</v>
      </c>
      <c r="DW99" s="84">
        <v>1</v>
      </c>
      <c r="DX99" s="84">
        <v>2</v>
      </c>
      <c r="DY99" s="84">
        <v>2</v>
      </c>
      <c r="DZ99" s="84">
        <v>2</v>
      </c>
      <c r="EA99" s="84">
        <v>1</v>
      </c>
      <c r="EB99" s="84">
        <v>1</v>
      </c>
      <c r="EC99" s="84">
        <v>1</v>
      </c>
      <c r="ED99" s="84">
        <v>1</v>
      </c>
      <c r="EE99" s="84">
        <v>1</v>
      </c>
      <c r="EF99" s="84">
        <v>1</v>
      </c>
      <c r="EG99" s="84">
        <v>1</v>
      </c>
      <c r="EH99" s="84">
        <v>1</v>
      </c>
      <c r="EI99" s="84">
        <v>1</v>
      </c>
      <c r="EJ99" s="84">
        <v>1</v>
      </c>
      <c r="EK99" s="84">
        <v>1</v>
      </c>
      <c r="EL99" s="84">
        <v>1</v>
      </c>
      <c r="EM99" s="84">
        <f t="shared" si="31"/>
        <v>28</v>
      </c>
      <c r="EN99" s="84">
        <f t="shared" si="32"/>
        <v>71</v>
      </c>
      <c r="EO99" s="84">
        <f t="shared" si="33"/>
        <v>266</v>
      </c>
      <c r="EP99" s="84">
        <v>1</v>
      </c>
      <c r="EQ99" s="84">
        <v>1</v>
      </c>
      <c r="ER99" s="84">
        <v>1</v>
      </c>
      <c r="ES99" s="84"/>
      <c r="ET99" s="84">
        <v>1</v>
      </c>
      <c r="EU99" s="84">
        <v>1</v>
      </c>
      <c r="EV99" s="84">
        <v>1</v>
      </c>
      <c r="EW99" s="84">
        <v>1</v>
      </c>
      <c r="EX99" s="84">
        <v>1</v>
      </c>
      <c r="EY99" s="84">
        <v>1</v>
      </c>
      <c r="EZ99" s="84">
        <v>1</v>
      </c>
      <c r="FA99" s="84">
        <v>1</v>
      </c>
      <c r="FB99" s="84">
        <v>1</v>
      </c>
      <c r="FC99" s="84">
        <v>1</v>
      </c>
      <c r="FD99" s="84">
        <v>1</v>
      </c>
      <c r="FE99" s="84">
        <v>1</v>
      </c>
      <c r="FF99" s="84">
        <v>1</v>
      </c>
      <c r="FG99" s="84">
        <v>1</v>
      </c>
      <c r="FH99" s="84">
        <v>1</v>
      </c>
      <c r="FI99" s="84">
        <v>1</v>
      </c>
      <c r="FJ99" s="84">
        <v>1</v>
      </c>
      <c r="FK99" s="84">
        <v>1</v>
      </c>
      <c r="FL99" s="84">
        <f t="shared" si="34"/>
        <v>21</v>
      </c>
      <c r="FM99" s="84">
        <v>1</v>
      </c>
      <c r="FN99" s="84">
        <v>1</v>
      </c>
      <c r="FO99" s="84">
        <v>1</v>
      </c>
      <c r="FP99" s="84">
        <v>1</v>
      </c>
      <c r="FQ99" s="84">
        <v>1</v>
      </c>
      <c r="FR99" s="84">
        <v>1</v>
      </c>
      <c r="FS99" s="84">
        <v>1</v>
      </c>
      <c r="FT99" s="84">
        <v>1</v>
      </c>
      <c r="FU99" s="84">
        <v>1</v>
      </c>
      <c r="FV99" s="84">
        <v>1</v>
      </c>
      <c r="FW99" s="84">
        <v>1</v>
      </c>
      <c r="FX99" s="84">
        <v>1</v>
      </c>
      <c r="FY99" s="84">
        <v>1</v>
      </c>
      <c r="FZ99" s="84">
        <v>2</v>
      </c>
      <c r="GA99" s="84">
        <v>1</v>
      </c>
      <c r="GB99" s="84">
        <v>1</v>
      </c>
      <c r="GC99" s="84">
        <v>1</v>
      </c>
      <c r="GD99" s="84">
        <v>1</v>
      </c>
      <c r="GE99" s="84">
        <v>2</v>
      </c>
      <c r="GF99" s="84">
        <v>2</v>
      </c>
      <c r="GG99" s="84">
        <v>3</v>
      </c>
      <c r="GH99" s="84">
        <v>1</v>
      </c>
      <c r="GI99" s="84">
        <f t="shared" si="35"/>
        <v>27</v>
      </c>
      <c r="GJ99" s="84">
        <v>1</v>
      </c>
      <c r="GK99" s="84">
        <v>1</v>
      </c>
      <c r="GL99" s="84">
        <v>1</v>
      </c>
      <c r="GM99" s="84">
        <v>1</v>
      </c>
      <c r="GN99" s="84">
        <v>1</v>
      </c>
      <c r="GO99" s="84">
        <v>1</v>
      </c>
      <c r="GP99" s="84">
        <v>1</v>
      </c>
      <c r="GQ99" s="84">
        <v>1</v>
      </c>
      <c r="GR99" s="84">
        <v>1</v>
      </c>
      <c r="GS99" s="84">
        <v>1</v>
      </c>
      <c r="GT99" s="84">
        <v>1</v>
      </c>
      <c r="GU99" s="84">
        <v>1</v>
      </c>
      <c r="GV99" s="84">
        <v>1</v>
      </c>
      <c r="GW99" s="84">
        <v>1</v>
      </c>
      <c r="GX99" s="84">
        <v>1</v>
      </c>
      <c r="GY99" s="84">
        <v>1</v>
      </c>
      <c r="GZ99" s="84">
        <v>1</v>
      </c>
      <c r="HA99" s="84">
        <v>1</v>
      </c>
      <c r="HB99" s="84">
        <v>1</v>
      </c>
      <c r="HC99" s="84">
        <v>1</v>
      </c>
      <c r="HD99" s="84">
        <v>1</v>
      </c>
      <c r="HE99" s="84">
        <v>2</v>
      </c>
      <c r="HF99" s="84">
        <f t="shared" si="36"/>
        <v>23</v>
      </c>
      <c r="HG99" s="84">
        <f t="shared" si="37"/>
        <v>71</v>
      </c>
      <c r="HH99" s="84">
        <f t="shared" si="38"/>
        <v>337</v>
      </c>
      <c r="HI99" s="84">
        <v>1</v>
      </c>
      <c r="HJ99" s="84">
        <v>1</v>
      </c>
      <c r="HK99" s="84">
        <v>1</v>
      </c>
      <c r="HL99" s="84">
        <v>1</v>
      </c>
      <c r="HM99" s="84">
        <v>1</v>
      </c>
      <c r="HN99" s="84">
        <v>1</v>
      </c>
      <c r="HO99" s="84">
        <v>1</v>
      </c>
      <c r="HP99" s="84">
        <v>1</v>
      </c>
      <c r="HQ99" s="84">
        <v>1</v>
      </c>
      <c r="HR99" s="84">
        <v>1</v>
      </c>
      <c r="HS99" s="84">
        <v>1</v>
      </c>
      <c r="HT99" s="84">
        <v>1</v>
      </c>
      <c r="HU99" s="84">
        <v>1</v>
      </c>
      <c r="HV99" s="84">
        <v>1</v>
      </c>
      <c r="HW99" s="84">
        <v>1</v>
      </c>
      <c r="HX99" s="84">
        <v>1</v>
      </c>
      <c r="HY99" s="84">
        <v>1</v>
      </c>
      <c r="HZ99" s="84">
        <v>1</v>
      </c>
      <c r="IA99" s="84">
        <v>1</v>
      </c>
      <c r="IB99" s="84">
        <v>1</v>
      </c>
      <c r="IC99" s="84">
        <v>1</v>
      </c>
      <c r="ID99" s="84">
        <v>1</v>
      </c>
      <c r="IE99" s="84">
        <v>1</v>
      </c>
      <c r="IF99" s="84">
        <v>1</v>
      </c>
      <c r="IG99" s="84">
        <v>1</v>
      </c>
      <c r="IH99" s="84">
        <v>1</v>
      </c>
      <c r="II99" s="84">
        <v>1</v>
      </c>
      <c r="IJ99" s="84">
        <v>1</v>
      </c>
      <c r="IK99" s="84">
        <v>1</v>
      </c>
      <c r="IL99" s="84">
        <v>1</v>
      </c>
      <c r="IM99" s="84">
        <f t="shared" si="39"/>
        <v>30</v>
      </c>
      <c r="IN99" s="84">
        <v>1</v>
      </c>
      <c r="IO99" s="84">
        <v>1</v>
      </c>
      <c r="IP99" s="84">
        <v>1</v>
      </c>
      <c r="IQ99" s="84">
        <v>1</v>
      </c>
      <c r="IR99" s="84">
        <v>1</v>
      </c>
      <c r="IS99" s="84">
        <v>1</v>
      </c>
      <c r="IT99" s="84">
        <v>1</v>
      </c>
      <c r="IU99" s="84">
        <v>1</v>
      </c>
      <c r="IV99" s="84">
        <v>1</v>
      </c>
      <c r="IW99" s="84">
        <v>1</v>
      </c>
      <c r="IX99" s="84">
        <v>1</v>
      </c>
      <c r="IY99" s="84">
        <v>1</v>
      </c>
      <c r="IZ99" s="84">
        <v>1</v>
      </c>
      <c r="JA99" s="84">
        <v>1</v>
      </c>
      <c r="JB99" s="84">
        <v>1</v>
      </c>
      <c r="JC99" s="84">
        <v>1</v>
      </c>
      <c r="JD99" s="84">
        <v>1</v>
      </c>
      <c r="JE99" s="84">
        <v>1</v>
      </c>
      <c r="JF99" s="84">
        <v>1</v>
      </c>
      <c r="JG99" s="84">
        <v>1</v>
      </c>
      <c r="JH99" s="84">
        <v>1</v>
      </c>
      <c r="JI99" s="84">
        <v>1</v>
      </c>
      <c r="JJ99" s="84">
        <v>1</v>
      </c>
      <c r="JK99" s="84">
        <v>1</v>
      </c>
      <c r="JL99" s="84">
        <f t="shared" si="40"/>
        <v>24</v>
      </c>
      <c r="JM99" s="84">
        <v>1</v>
      </c>
      <c r="JN99" s="84">
        <v>1</v>
      </c>
      <c r="JO99" s="84">
        <v>1</v>
      </c>
      <c r="JP99" s="84">
        <v>1</v>
      </c>
      <c r="JQ99" s="84">
        <v>1</v>
      </c>
      <c r="JR99" s="84">
        <v>1</v>
      </c>
      <c r="JS99" s="84">
        <v>1</v>
      </c>
      <c r="JT99" s="84">
        <v>1</v>
      </c>
      <c r="JU99" s="84">
        <v>1</v>
      </c>
      <c r="JV99" s="84">
        <v>1</v>
      </c>
      <c r="JW99" s="84">
        <v>1</v>
      </c>
      <c r="JX99" s="84">
        <v>1</v>
      </c>
      <c r="JY99" s="84">
        <v>1</v>
      </c>
      <c r="JZ99" s="84">
        <v>1</v>
      </c>
      <c r="KA99" s="84">
        <f t="shared" si="41"/>
        <v>14</v>
      </c>
      <c r="KB99" s="84">
        <f t="shared" si="42"/>
        <v>68</v>
      </c>
      <c r="KC99" s="84">
        <f t="shared" si="43"/>
        <v>405</v>
      </c>
      <c r="KD99" s="8">
        <f t="shared" si="44"/>
        <v>127</v>
      </c>
      <c r="KE99" s="8">
        <f t="shared" si="46"/>
        <v>15240</v>
      </c>
      <c r="KF99" s="7"/>
      <c r="KG99" s="7"/>
      <c r="KH99" s="7"/>
      <c r="KI99" s="7"/>
      <c r="KJ99" s="7"/>
      <c r="KK99" s="7"/>
      <c r="KL99" s="7"/>
      <c r="KM99" s="7"/>
      <c r="KN99" s="7"/>
      <c r="KO99" s="7"/>
      <c r="KP99" s="7"/>
      <c r="KQ99" s="7"/>
      <c r="KR99" s="7"/>
      <c r="KS99" s="7"/>
      <c r="KT99" s="7"/>
      <c r="KU99" s="7"/>
      <c r="KV99" s="7"/>
      <c r="KW99" s="7"/>
      <c r="KX99" s="7"/>
      <c r="KY99" s="7"/>
      <c r="KZ99" s="7"/>
      <c r="LA99" s="7"/>
      <c r="LB99" s="7"/>
      <c r="LC99" s="7"/>
      <c r="LD99" s="7"/>
      <c r="LE99" s="7"/>
      <c r="LF99" s="7"/>
      <c r="LG99" s="7"/>
    </row>
    <row r="100" spans="1:319" s="5" customFormat="1" ht="15.75" hidden="1" x14ac:dyDescent="0.2">
      <c r="A100" s="45" t="s">
        <v>301</v>
      </c>
      <c r="B100" s="25" t="s">
        <v>106</v>
      </c>
      <c r="C100" s="37" t="s">
        <v>8</v>
      </c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83"/>
      <c r="V100" s="84"/>
      <c r="W100" s="84"/>
      <c r="X100" s="84"/>
      <c r="Y100" s="84"/>
      <c r="Z100" s="85">
        <f t="shared" si="25"/>
        <v>0</v>
      </c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>
        <f t="shared" si="26"/>
        <v>0</v>
      </c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>
        <v>299</v>
      </c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>
        <f t="shared" si="27"/>
        <v>299</v>
      </c>
      <c r="BV100" s="84">
        <f t="shared" si="28"/>
        <v>299</v>
      </c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>
        <f t="shared" si="29"/>
        <v>0</v>
      </c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>
        <f t="shared" si="30"/>
        <v>0</v>
      </c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>
        <f t="shared" si="31"/>
        <v>0</v>
      </c>
      <c r="EN100" s="84">
        <f t="shared" si="32"/>
        <v>0</v>
      </c>
      <c r="EO100" s="84">
        <f t="shared" si="33"/>
        <v>299</v>
      </c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>
        <f t="shared" si="34"/>
        <v>0</v>
      </c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4"/>
      <c r="GF100" s="84"/>
      <c r="GG100" s="84"/>
      <c r="GH100" s="84"/>
      <c r="GI100" s="84">
        <f t="shared" si="35"/>
        <v>0</v>
      </c>
      <c r="GJ100" s="84"/>
      <c r="GK100" s="84"/>
      <c r="GL100" s="84"/>
      <c r="GM100" s="84"/>
      <c r="GN100" s="84"/>
      <c r="GO100" s="84"/>
      <c r="GP100" s="84"/>
      <c r="GQ100" s="84"/>
      <c r="GR100" s="84"/>
      <c r="GS100" s="84"/>
      <c r="GT100" s="84"/>
      <c r="GU100" s="84"/>
      <c r="GV100" s="84"/>
      <c r="GW100" s="84"/>
      <c r="GX100" s="84"/>
      <c r="GY100" s="84"/>
      <c r="GZ100" s="84"/>
      <c r="HA100" s="84"/>
      <c r="HB100" s="84"/>
      <c r="HC100" s="84"/>
      <c r="HD100" s="84"/>
      <c r="HE100" s="84"/>
      <c r="HF100" s="84">
        <f t="shared" si="36"/>
        <v>0</v>
      </c>
      <c r="HG100" s="84">
        <f t="shared" si="37"/>
        <v>0</v>
      </c>
      <c r="HH100" s="84">
        <f t="shared" si="38"/>
        <v>299</v>
      </c>
      <c r="HI100" s="84"/>
      <c r="HJ100" s="84"/>
      <c r="HK100" s="84"/>
      <c r="HL100" s="84"/>
      <c r="HM100" s="84"/>
      <c r="HN100" s="84"/>
      <c r="HO100" s="84"/>
      <c r="HP100" s="84"/>
      <c r="HQ100" s="84"/>
      <c r="HR100" s="84"/>
      <c r="HS100" s="84"/>
      <c r="HT100" s="84"/>
      <c r="HU100" s="84"/>
      <c r="HV100" s="84"/>
      <c r="HW100" s="84"/>
      <c r="HX100" s="84"/>
      <c r="HY100" s="84"/>
      <c r="HZ100" s="84"/>
      <c r="IA100" s="84"/>
      <c r="IB100" s="84"/>
      <c r="IC100" s="84"/>
      <c r="ID100" s="84"/>
      <c r="IE100" s="84"/>
      <c r="IF100" s="84"/>
      <c r="IG100" s="84"/>
      <c r="IH100" s="84"/>
      <c r="II100" s="84"/>
      <c r="IJ100" s="84"/>
      <c r="IK100" s="84"/>
      <c r="IL100" s="84"/>
      <c r="IM100" s="84">
        <f t="shared" si="39"/>
        <v>0</v>
      </c>
      <c r="IN100" s="84"/>
      <c r="IO100" s="84"/>
      <c r="IP100" s="84"/>
      <c r="IQ100" s="84"/>
      <c r="IR100" s="84"/>
      <c r="IS100" s="84"/>
      <c r="IT100" s="84"/>
      <c r="IU100" s="84"/>
      <c r="IV100" s="84"/>
      <c r="IW100" s="84"/>
      <c r="IX100" s="84"/>
      <c r="IY100" s="84"/>
      <c r="IZ100" s="84"/>
      <c r="JA100" s="84"/>
      <c r="JB100" s="84"/>
      <c r="JC100" s="84"/>
      <c r="JD100" s="84"/>
      <c r="JE100" s="84"/>
      <c r="JF100" s="84"/>
      <c r="JG100" s="84"/>
      <c r="JH100" s="84"/>
      <c r="JI100" s="84"/>
      <c r="JJ100" s="84"/>
      <c r="JK100" s="84"/>
      <c r="JL100" s="84">
        <f t="shared" si="40"/>
        <v>0</v>
      </c>
      <c r="JM100" s="84"/>
      <c r="JN100" s="84"/>
      <c r="JO100" s="84"/>
      <c r="JP100" s="84"/>
      <c r="JQ100" s="84"/>
      <c r="JR100" s="84"/>
      <c r="JS100" s="84"/>
      <c r="JT100" s="84"/>
      <c r="JU100" s="84"/>
      <c r="JV100" s="84"/>
      <c r="JW100" s="84"/>
      <c r="JX100" s="84"/>
      <c r="JY100" s="84"/>
      <c r="JZ100" s="84"/>
      <c r="KA100" s="84">
        <f t="shared" si="41"/>
        <v>0</v>
      </c>
      <c r="KB100" s="84">
        <f t="shared" si="42"/>
        <v>0</v>
      </c>
      <c r="KC100" s="84">
        <f t="shared" si="43"/>
        <v>299</v>
      </c>
      <c r="KD100" s="8">
        <f t="shared" si="44"/>
        <v>0</v>
      </c>
      <c r="KE100" s="8">
        <f t="shared" si="46"/>
        <v>0</v>
      </c>
      <c r="KF100" s="7"/>
      <c r="KG100" s="7"/>
      <c r="KH100" s="7"/>
      <c r="KI100" s="7"/>
      <c r="KJ100" s="7"/>
      <c r="KK100" s="7"/>
      <c r="KL100" s="7"/>
      <c r="KM100" s="7"/>
      <c r="KN100" s="7"/>
      <c r="KO100" s="7"/>
      <c r="KP100" s="7"/>
      <c r="KQ100" s="7"/>
      <c r="KR100" s="7"/>
      <c r="KS100" s="7"/>
      <c r="KT100" s="7"/>
      <c r="KU100" s="7"/>
      <c r="KV100" s="7"/>
      <c r="KW100" s="7"/>
      <c r="KX100" s="7"/>
      <c r="KY100" s="7"/>
      <c r="KZ100" s="7"/>
      <c r="LA100" s="7"/>
      <c r="LB100" s="7"/>
      <c r="LC100" s="7"/>
      <c r="LD100" s="7"/>
      <c r="LE100" s="7"/>
      <c r="LF100" s="7"/>
      <c r="LG100" s="7"/>
    </row>
    <row r="101" spans="1:319" s="5" customFormat="1" ht="18.75" hidden="1" customHeight="1" x14ac:dyDescent="0.2">
      <c r="A101" s="45" t="s">
        <v>302</v>
      </c>
      <c r="B101" s="26" t="s">
        <v>82</v>
      </c>
      <c r="C101" s="39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83"/>
      <c r="V101" s="84"/>
      <c r="W101" s="84"/>
      <c r="X101" s="84"/>
      <c r="Y101" s="84"/>
      <c r="Z101" s="85">
        <f t="shared" si="25"/>
        <v>0</v>
      </c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>
        <f t="shared" si="26"/>
        <v>0</v>
      </c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>
        <f t="shared" si="27"/>
        <v>0</v>
      </c>
      <c r="BV101" s="84">
        <f t="shared" si="28"/>
        <v>0</v>
      </c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>
        <f t="shared" si="29"/>
        <v>0</v>
      </c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>
        <f t="shared" si="30"/>
        <v>0</v>
      </c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>
        <f t="shared" si="31"/>
        <v>0</v>
      </c>
      <c r="EN101" s="84">
        <f t="shared" si="32"/>
        <v>0</v>
      </c>
      <c r="EO101" s="84">
        <f t="shared" si="33"/>
        <v>0</v>
      </c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>
        <f t="shared" si="34"/>
        <v>0</v>
      </c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4"/>
      <c r="GF101" s="84"/>
      <c r="GG101" s="84"/>
      <c r="GH101" s="84"/>
      <c r="GI101" s="84">
        <f t="shared" si="35"/>
        <v>0</v>
      </c>
      <c r="GJ101" s="84"/>
      <c r="GK101" s="84"/>
      <c r="GL101" s="84"/>
      <c r="GM101" s="84"/>
      <c r="GN101" s="84"/>
      <c r="GO101" s="84"/>
      <c r="GP101" s="84"/>
      <c r="GQ101" s="84"/>
      <c r="GR101" s="84"/>
      <c r="GS101" s="84"/>
      <c r="GT101" s="84"/>
      <c r="GU101" s="84"/>
      <c r="GV101" s="84"/>
      <c r="GW101" s="84"/>
      <c r="GX101" s="84"/>
      <c r="GY101" s="84"/>
      <c r="GZ101" s="84"/>
      <c r="HA101" s="84"/>
      <c r="HB101" s="84"/>
      <c r="HC101" s="84"/>
      <c r="HD101" s="84"/>
      <c r="HE101" s="84"/>
      <c r="HF101" s="84">
        <f t="shared" si="36"/>
        <v>0</v>
      </c>
      <c r="HG101" s="84">
        <f t="shared" si="37"/>
        <v>0</v>
      </c>
      <c r="HH101" s="84">
        <f t="shared" si="38"/>
        <v>0</v>
      </c>
      <c r="HI101" s="84"/>
      <c r="HJ101" s="84"/>
      <c r="HK101" s="84"/>
      <c r="HL101" s="84"/>
      <c r="HM101" s="84"/>
      <c r="HN101" s="84"/>
      <c r="HO101" s="84"/>
      <c r="HP101" s="84"/>
      <c r="HQ101" s="84"/>
      <c r="HR101" s="84"/>
      <c r="HS101" s="84"/>
      <c r="HT101" s="84"/>
      <c r="HU101" s="84"/>
      <c r="HV101" s="84"/>
      <c r="HW101" s="84"/>
      <c r="HX101" s="84"/>
      <c r="HY101" s="84"/>
      <c r="HZ101" s="84"/>
      <c r="IA101" s="84"/>
      <c r="IB101" s="84"/>
      <c r="IC101" s="84"/>
      <c r="ID101" s="84"/>
      <c r="IE101" s="84"/>
      <c r="IF101" s="84"/>
      <c r="IG101" s="84"/>
      <c r="IH101" s="84"/>
      <c r="II101" s="84"/>
      <c r="IJ101" s="84"/>
      <c r="IK101" s="84"/>
      <c r="IL101" s="84"/>
      <c r="IM101" s="84">
        <f t="shared" si="39"/>
        <v>0</v>
      </c>
      <c r="IN101" s="84"/>
      <c r="IO101" s="84"/>
      <c r="IP101" s="84"/>
      <c r="IQ101" s="84"/>
      <c r="IR101" s="84"/>
      <c r="IS101" s="84"/>
      <c r="IT101" s="84"/>
      <c r="IU101" s="84"/>
      <c r="IV101" s="84"/>
      <c r="IW101" s="84"/>
      <c r="IX101" s="84"/>
      <c r="IY101" s="84"/>
      <c r="IZ101" s="84"/>
      <c r="JA101" s="84"/>
      <c r="JB101" s="84"/>
      <c r="JC101" s="84"/>
      <c r="JD101" s="84"/>
      <c r="JE101" s="84"/>
      <c r="JF101" s="84"/>
      <c r="JG101" s="84"/>
      <c r="JH101" s="84"/>
      <c r="JI101" s="84"/>
      <c r="JJ101" s="84"/>
      <c r="JK101" s="84"/>
      <c r="JL101" s="84">
        <f t="shared" si="40"/>
        <v>0</v>
      </c>
      <c r="JM101" s="84"/>
      <c r="JN101" s="84"/>
      <c r="JO101" s="84"/>
      <c r="JP101" s="84"/>
      <c r="JQ101" s="84"/>
      <c r="JR101" s="84"/>
      <c r="JS101" s="84"/>
      <c r="JT101" s="84"/>
      <c r="JU101" s="84"/>
      <c r="JV101" s="84"/>
      <c r="JW101" s="84"/>
      <c r="JX101" s="84"/>
      <c r="JY101" s="84"/>
      <c r="JZ101" s="84"/>
      <c r="KA101" s="84">
        <f t="shared" si="41"/>
        <v>0</v>
      </c>
      <c r="KB101" s="84">
        <f t="shared" si="42"/>
        <v>0</v>
      </c>
      <c r="KC101" s="84">
        <f t="shared" si="43"/>
        <v>0</v>
      </c>
      <c r="KD101" s="8">
        <f t="shared" si="44"/>
        <v>0</v>
      </c>
      <c r="KE101" s="8">
        <f t="shared" si="46"/>
        <v>0</v>
      </c>
      <c r="KF101" s="7"/>
      <c r="KG101" s="7"/>
      <c r="KH101" s="7"/>
      <c r="KI101" s="7"/>
      <c r="KJ101" s="7"/>
      <c r="KK101" s="7"/>
      <c r="KL101" s="7"/>
      <c r="KM101" s="7"/>
      <c r="KN101" s="7"/>
      <c r="KO101" s="7"/>
      <c r="KP101" s="7"/>
      <c r="KQ101" s="7"/>
      <c r="KR101" s="7"/>
      <c r="KS101" s="7"/>
      <c r="KT101" s="7"/>
      <c r="KU101" s="7"/>
      <c r="KV101" s="7"/>
      <c r="KW101" s="7"/>
      <c r="KX101" s="7"/>
      <c r="KY101" s="7"/>
      <c r="KZ101" s="7"/>
      <c r="LA101" s="7"/>
      <c r="LB101" s="7"/>
      <c r="LC101" s="7"/>
      <c r="LD101" s="7"/>
      <c r="LE101" s="7"/>
      <c r="LF101" s="7"/>
      <c r="LG101" s="7"/>
    </row>
    <row r="102" spans="1:319" s="5" customFormat="1" ht="18.75" hidden="1" customHeight="1" x14ac:dyDescent="0.2">
      <c r="A102" s="45" t="s">
        <v>303</v>
      </c>
      <c r="B102" s="25" t="s">
        <v>107</v>
      </c>
      <c r="C102" s="37" t="s">
        <v>15</v>
      </c>
      <c r="D102" s="87">
        <v>1</v>
      </c>
      <c r="E102" s="87">
        <v>1</v>
      </c>
      <c r="F102" s="87">
        <v>1</v>
      </c>
      <c r="G102" s="87">
        <v>1</v>
      </c>
      <c r="H102" s="87">
        <v>1</v>
      </c>
      <c r="I102" s="87">
        <v>1</v>
      </c>
      <c r="J102" s="87">
        <v>1</v>
      </c>
      <c r="K102" s="87">
        <v>2</v>
      </c>
      <c r="L102" s="87">
        <v>1</v>
      </c>
      <c r="M102" s="87">
        <v>1</v>
      </c>
      <c r="N102" s="87">
        <v>1</v>
      </c>
      <c r="O102" s="87">
        <v>1</v>
      </c>
      <c r="P102" s="87">
        <v>1</v>
      </c>
      <c r="Q102" s="87"/>
      <c r="R102" s="87"/>
      <c r="S102" s="87">
        <v>1</v>
      </c>
      <c r="T102" s="87">
        <v>1</v>
      </c>
      <c r="U102" s="87">
        <v>1</v>
      </c>
      <c r="V102" s="87">
        <v>1</v>
      </c>
      <c r="W102" s="87">
        <v>1</v>
      </c>
      <c r="X102" s="87">
        <v>1</v>
      </c>
      <c r="Y102" s="87">
        <v>1</v>
      </c>
      <c r="Z102" s="85">
        <f t="shared" si="25"/>
        <v>21</v>
      </c>
      <c r="AA102" s="87">
        <v>1</v>
      </c>
      <c r="AB102" s="88"/>
      <c r="AC102" s="87">
        <v>1</v>
      </c>
      <c r="AD102" s="87">
        <v>1</v>
      </c>
      <c r="AE102" s="87">
        <v>1</v>
      </c>
      <c r="AF102" s="87">
        <v>1</v>
      </c>
      <c r="AG102" s="87">
        <v>1</v>
      </c>
      <c r="AH102" s="87">
        <v>1</v>
      </c>
      <c r="AI102" s="87">
        <v>1</v>
      </c>
      <c r="AJ102" s="87">
        <v>1</v>
      </c>
      <c r="AK102" s="87"/>
      <c r="AL102" s="87">
        <v>1</v>
      </c>
      <c r="AM102" s="87">
        <v>2</v>
      </c>
      <c r="AN102" s="87">
        <v>1</v>
      </c>
      <c r="AO102" s="87">
        <v>1</v>
      </c>
      <c r="AP102" s="87">
        <v>1</v>
      </c>
      <c r="AQ102" s="87">
        <v>1</v>
      </c>
      <c r="AR102" s="87">
        <v>1</v>
      </c>
      <c r="AS102" s="87">
        <v>1</v>
      </c>
      <c r="AT102" s="87">
        <v>1</v>
      </c>
      <c r="AU102" s="93"/>
      <c r="AV102" s="93"/>
      <c r="AW102" s="84">
        <f t="shared" si="26"/>
        <v>19</v>
      </c>
      <c r="AX102" s="93"/>
      <c r="AY102" s="88"/>
      <c r="AZ102" s="87">
        <v>1</v>
      </c>
      <c r="BA102" s="87">
        <v>1</v>
      </c>
      <c r="BB102" s="87">
        <v>1</v>
      </c>
      <c r="BC102" s="87">
        <v>1</v>
      </c>
      <c r="BD102" s="87">
        <v>1</v>
      </c>
      <c r="BE102" s="87">
        <v>1</v>
      </c>
      <c r="BF102" s="87">
        <v>1</v>
      </c>
      <c r="BG102" s="87">
        <v>1</v>
      </c>
      <c r="BH102" s="87">
        <v>1</v>
      </c>
      <c r="BI102" s="87">
        <v>82</v>
      </c>
      <c r="BJ102" s="87">
        <v>1</v>
      </c>
      <c r="BK102" s="87">
        <v>2</v>
      </c>
      <c r="BL102" s="87">
        <v>1</v>
      </c>
      <c r="BM102" s="87">
        <v>1</v>
      </c>
      <c r="BN102" s="87">
        <v>1</v>
      </c>
      <c r="BO102" s="87">
        <v>1</v>
      </c>
      <c r="BP102" s="87">
        <v>1</v>
      </c>
      <c r="BQ102" s="87">
        <v>1</v>
      </c>
      <c r="BR102" s="87"/>
      <c r="BS102" s="87">
        <v>1</v>
      </c>
      <c r="BT102" s="88">
        <v>1</v>
      </c>
      <c r="BU102" s="84">
        <f t="shared" ref="BU102:BU133" si="47">SUM(AY102:BT102)</f>
        <v>102</v>
      </c>
      <c r="BV102" s="84">
        <f t="shared" ref="BV102:BV133" si="48">BU102+AW102+Z102</f>
        <v>142</v>
      </c>
      <c r="BW102" s="87">
        <v>1</v>
      </c>
      <c r="BX102" s="87">
        <v>1</v>
      </c>
      <c r="BY102" s="87"/>
      <c r="BZ102" s="87">
        <v>1</v>
      </c>
      <c r="CA102" s="87">
        <v>1</v>
      </c>
      <c r="CB102" s="87"/>
      <c r="CC102" s="87">
        <v>1</v>
      </c>
      <c r="CD102" s="87">
        <v>1</v>
      </c>
      <c r="CE102" s="87"/>
      <c r="CF102" s="87">
        <v>1</v>
      </c>
      <c r="CG102" s="87"/>
      <c r="CH102" s="87">
        <v>1</v>
      </c>
      <c r="CI102" s="87">
        <v>1</v>
      </c>
      <c r="CJ102" s="87">
        <v>1</v>
      </c>
      <c r="CK102" s="87">
        <v>1</v>
      </c>
      <c r="CL102" s="87"/>
      <c r="CM102" s="87">
        <v>1</v>
      </c>
      <c r="CN102" s="87">
        <v>1</v>
      </c>
      <c r="CO102" s="87">
        <v>2</v>
      </c>
      <c r="CP102" s="87">
        <v>1</v>
      </c>
      <c r="CQ102" s="87">
        <v>1</v>
      </c>
      <c r="CR102" s="87">
        <v>1</v>
      </c>
      <c r="CS102" s="84">
        <f t="shared" si="29"/>
        <v>18</v>
      </c>
      <c r="CT102" s="87">
        <v>1</v>
      </c>
      <c r="CU102" s="87">
        <v>1</v>
      </c>
      <c r="CV102" s="87">
        <v>3</v>
      </c>
      <c r="CW102" s="87">
        <v>1</v>
      </c>
      <c r="CX102" s="87">
        <v>1</v>
      </c>
      <c r="CY102" s="87">
        <v>1</v>
      </c>
      <c r="CZ102" s="87">
        <v>1</v>
      </c>
      <c r="DA102" s="87">
        <v>1</v>
      </c>
      <c r="DB102" s="87">
        <v>1</v>
      </c>
      <c r="DC102" s="87">
        <v>1</v>
      </c>
      <c r="DD102" s="87">
        <v>1</v>
      </c>
      <c r="DE102" s="87">
        <v>1</v>
      </c>
      <c r="DF102" s="87">
        <v>2</v>
      </c>
      <c r="DG102" s="87">
        <v>2</v>
      </c>
      <c r="DH102" s="87">
        <v>2</v>
      </c>
      <c r="DI102" s="87">
        <v>1</v>
      </c>
      <c r="DJ102" s="87">
        <v>1</v>
      </c>
      <c r="DK102" s="87">
        <v>1</v>
      </c>
      <c r="DL102" s="87">
        <v>1</v>
      </c>
      <c r="DM102" s="87">
        <v>1</v>
      </c>
      <c r="DN102" s="87">
        <v>1</v>
      </c>
      <c r="DO102" s="88"/>
      <c r="DP102" s="84">
        <f t="shared" si="30"/>
        <v>26</v>
      </c>
      <c r="DQ102" s="87">
        <v>1</v>
      </c>
      <c r="DR102" s="87">
        <v>1</v>
      </c>
      <c r="DS102" s="87">
        <v>1</v>
      </c>
      <c r="DT102" s="87">
        <v>1</v>
      </c>
      <c r="DU102" s="87">
        <v>1</v>
      </c>
      <c r="DV102" s="87">
        <v>1</v>
      </c>
      <c r="DW102" s="87">
        <v>1</v>
      </c>
      <c r="DX102" s="87">
        <v>2</v>
      </c>
      <c r="DY102" s="87">
        <v>2</v>
      </c>
      <c r="DZ102" s="87">
        <v>2</v>
      </c>
      <c r="EA102" s="87">
        <v>1</v>
      </c>
      <c r="EB102" s="87">
        <v>1</v>
      </c>
      <c r="EC102" s="87">
        <v>1</v>
      </c>
      <c r="ED102" s="87">
        <v>1</v>
      </c>
      <c r="EE102" s="87">
        <v>1</v>
      </c>
      <c r="EF102" s="87">
        <v>1</v>
      </c>
      <c r="EG102" s="87">
        <v>1</v>
      </c>
      <c r="EH102" s="87">
        <v>1</v>
      </c>
      <c r="EI102" s="87">
        <v>1</v>
      </c>
      <c r="EJ102" s="87">
        <v>1</v>
      </c>
      <c r="EK102" s="88">
        <v>1</v>
      </c>
      <c r="EL102" s="88">
        <v>1</v>
      </c>
      <c r="EM102" s="84">
        <f t="shared" si="31"/>
        <v>25</v>
      </c>
      <c r="EN102" s="84">
        <f t="shared" si="32"/>
        <v>69</v>
      </c>
      <c r="EO102" s="84">
        <f t="shared" si="33"/>
        <v>211</v>
      </c>
      <c r="EP102" s="87">
        <v>1</v>
      </c>
      <c r="EQ102" s="87">
        <v>1</v>
      </c>
      <c r="ER102" s="87">
        <v>1</v>
      </c>
      <c r="ES102" s="87"/>
      <c r="ET102" s="87">
        <v>1</v>
      </c>
      <c r="EU102" s="87">
        <v>1</v>
      </c>
      <c r="EV102" s="87">
        <v>1</v>
      </c>
      <c r="EW102" s="87">
        <v>1</v>
      </c>
      <c r="EX102" s="87">
        <v>1</v>
      </c>
      <c r="EY102" s="87">
        <v>1</v>
      </c>
      <c r="EZ102" s="87">
        <v>1</v>
      </c>
      <c r="FA102" s="87">
        <v>1</v>
      </c>
      <c r="FB102" s="87">
        <v>1</v>
      </c>
      <c r="FC102" s="87">
        <v>1</v>
      </c>
      <c r="FD102" s="87">
        <v>1</v>
      </c>
      <c r="FE102" s="88">
        <v>1</v>
      </c>
      <c r="FF102" s="87">
        <v>1</v>
      </c>
      <c r="FG102" s="87">
        <v>1</v>
      </c>
      <c r="FH102" s="87">
        <v>1</v>
      </c>
      <c r="FI102" s="87">
        <v>1</v>
      </c>
      <c r="FJ102" s="87">
        <v>1</v>
      </c>
      <c r="FK102" s="87">
        <v>1</v>
      </c>
      <c r="FL102" s="84">
        <f t="shared" si="34"/>
        <v>21</v>
      </c>
      <c r="FM102" s="87">
        <v>1</v>
      </c>
      <c r="FN102" s="87">
        <v>1</v>
      </c>
      <c r="FO102" s="87">
        <v>1</v>
      </c>
      <c r="FP102" s="87">
        <v>1</v>
      </c>
      <c r="FQ102" s="87">
        <v>1</v>
      </c>
      <c r="FR102" s="87">
        <v>1</v>
      </c>
      <c r="FS102" s="87">
        <v>1</v>
      </c>
      <c r="FT102" s="87">
        <v>1</v>
      </c>
      <c r="FU102" s="87">
        <v>1</v>
      </c>
      <c r="FV102" s="87">
        <v>1</v>
      </c>
      <c r="FW102" s="87">
        <v>1</v>
      </c>
      <c r="FX102" s="87">
        <v>1</v>
      </c>
      <c r="FY102" s="87">
        <v>1</v>
      </c>
      <c r="FZ102" s="87">
        <v>1</v>
      </c>
      <c r="GA102" s="87">
        <v>1</v>
      </c>
      <c r="GB102" s="88"/>
      <c r="GC102" s="87">
        <v>1</v>
      </c>
      <c r="GD102" s="87">
        <v>1</v>
      </c>
      <c r="GE102" s="87">
        <v>1</v>
      </c>
      <c r="GF102" s="87">
        <v>1</v>
      </c>
      <c r="GG102" s="87"/>
      <c r="GH102" s="87"/>
      <c r="GI102" s="84">
        <f t="shared" si="35"/>
        <v>19</v>
      </c>
      <c r="GJ102" s="87">
        <v>1</v>
      </c>
      <c r="GK102" s="87">
        <v>1</v>
      </c>
      <c r="GL102" s="87">
        <v>1</v>
      </c>
      <c r="GM102" s="87">
        <v>1</v>
      </c>
      <c r="GN102" s="87">
        <v>1</v>
      </c>
      <c r="GO102" s="87">
        <v>1</v>
      </c>
      <c r="GP102" s="87">
        <v>1</v>
      </c>
      <c r="GQ102" s="87">
        <v>1</v>
      </c>
      <c r="GR102" s="87">
        <v>1</v>
      </c>
      <c r="GS102" s="87">
        <v>1</v>
      </c>
      <c r="GT102" s="87">
        <v>1</v>
      </c>
      <c r="GU102" s="87">
        <v>1</v>
      </c>
      <c r="GV102" s="87">
        <v>1</v>
      </c>
      <c r="GW102" s="87">
        <v>1</v>
      </c>
      <c r="GX102" s="87">
        <v>1</v>
      </c>
      <c r="GY102" s="88">
        <v>1</v>
      </c>
      <c r="GZ102" s="88">
        <v>1</v>
      </c>
      <c r="HA102" s="88">
        <v>1</v>
      </c>
      <c r="HB102" s="87">
        <v>1</v>
      </c>
      <c r="HC102" s="87">
        <v>1</v>
      </c>
      <c r="HD102" s="87">
        <v>1</v>
      </c>
      <c r="HE102" s="87">
        <v>1</v>
      </c>
      <c r="HF102" s="84">
        <f t="shared" si="36"/>
        <v>22</v>
      </c>
      <c r="HG102" s="84">
        <f t="shared" si="37"/>
        <v>62</v>
      </c>
      <c r="HH102" s="84">
        <f t="shared" si="38"/>
        <v>273</v>
      </c>
      <c r="HI102" s="87">
        <v>1</v>
      </c>
      <c r="HJ102" s="87">
        <v>1</v>
      </c>
      <c r="HK102" s="87">
        <v>1</v>
      </c>
      <c r="HL102" s="87">
        <v>1</v>
      </c>
      <c r="HM102" s="87">
        <v>1</v>
      </c>
      <c r="HN102" s="87">
        <v>1</v>
      </c>
      <c r="HO102" s="87">
        <v>1</v>
      </c>
      <c r="HP102" s="87">
        <v>1</v>
      </c>
      <c r="HQ102" s="87">
        <v>1</v>
      </c>
      <c r="HR102" s="87">
        <v>1</v>
      </c>
      <c r="HS102" s="87">
        <v>1</v>
      </c>
      <c r="HT102" s="87">
        <v>1</v>
      </c>
      <c r="HU102" s="87">
        <v>1</v>
      </c>
      <c r="HV102" s="87">
        <v>1</v>
      </c>
      <c r="HW102" s="87">
        <v>1</v>
      </c>
      <c r="HX102" s="87">
        <v>1</v>
      </c>
      <c r="HY102" s="88">
        <v>1</v>
      </c>
      <c r="HZ102" s="87">
        <v>1</v>
      </c>
      <c r="IA102" s="87">
        <v>1</v>
      </c>
      <c r="IB102" s="87">
        <v>1</v>
      </c>
      <c r="IC102" s="87">
        <v>1</v>
      </c>
      <c r="ID102" s="87">
        <v>1</v>
      </c>
      <c r="IE102" s="87">
        <v>1</v>
      </c>
      <c r="IF102" s="87">
        <v>1</v>
      </c>
      <c r="IG102" s="87">
        <v>1</v>
      </c>
      <c r="IH102" s="87">
        <v>1</v>
      </c>
      <c r="II102" s="87">
        <v>1</v>
      </c>
      <c r="IJ102" s="87">
        <v>1</v>
      </c>
      <c r="IK102" s="87">
        <v>1</v>
      </c>
      <c r="IL102" s="87">
        <v>1</v>
      </c>
      <c r="IM102" s="84">
        <f t="shared" si="39"/>
        <v>30</v>
      </c>
      <c r="IN102" s="87">
        <v>1</v>
      </c>
      <c r="IO102" s="87">
        <v>1</v>
      </c>
      <c r="IP102" s="87">
        <v>1</v>
      </c>
      <c r="IQ102" s="87">
        <v>1</v>
      </c>
      <c r="IR102" s="87">
        <v>1</v>
      </c>
      <c r="IS102" s="87">
        <v>1</v>
      </c>
      <c r="IT102" s="88">
        <v>1</v>
      </c>
      <c r="IU102" s="87">
        <v>1</v>
      </c>
      <c r="IV102" s="87">
        <v>1</v>
      </c>
      <c r="IW102" s="87">
        <v>1</v>
      </c>
      <c r="IX102" s="87">
        <v>1</v>
      </c>
      <c r="IY102" s="87">
        <v>1</v>
      </c>
      <c r="IZ102" s="87">
        <v>1</v>
      </c>
      <c r="JA102" s="87">
        <v>1</v>
      </c>
      <c r="JB102" s="87">
        <v>1</v>
      </c>
      <c r="JC102" s="87">
        <v>1</v>
      </c>
      <c r="JD102" s="87">
        <v>1</v>
      </c>
      <c r="JE102" s="87">
        <v>1</v>
      </c>
      <c r="JF102" s="87">
        <v>1</v>
      </c>
      <c r="JG102" s="87">
        <v>1</v>
      </c>
      <c r="JH102" s="87">
        <v>1</v>
      </c>
      <c r="JI102" s="87">
        <v>1</v>
      </c>
      <c r="JJ102" s="87">
        <v>1</v>
      </c>
      <c r="JK102" s="87">
        <v>1</v>
      </c>
      <c r="JL102" s="84">
        <f t="shared" si="40"/>
        <v>24</v>
      </c>
      <c r="JM102" s="87">
        <v>1</v>
      </c>
      <c r="JN102" s="87">
        <v>1</v>
      </c>
      <c r="JO102" s="87">
        <v>1</v>
      </c>
      <c r="JP102" s="87">
        <v>1</v>
      </c>
      <c r="JQ102" s="87">
        <v>1</v>
      </c>
      <c r="JR102" s="87">
        <v>1</v>
      </c>
      <c r="JS102" s="87">
        <v>1</v>
      </c>
      <c r="JT102" s="87">
        <v>1</v>
      </c>
      <c r="JU102" s="87">
        <v>1</v>
      </c>
      <c r="JV102" s="87">
        <v>1</v>
      </c>
      <c r="JW102" s="87">
        <v>1</v>
      </c>
      <c r="JX102" s="87">
        <v>1</v>
      </c>
      <c r="JY102" s="87">
        <v>1</v>
      </c>
      <c r="JZ102" s="87">
        <v>1</v>
      </c>
      <c r="KA102" s="84">
        <f t="shared" si="41"/>
        <v>14</v>
      </c>
      <c r="KB102" s="84">
        <f t="shared" si="42"/>
        <v>68</v>
      </c>
      <c r="KC102" s="84">
        <f t="shared" si="43"/>
        <v>341</v>
      </c>
      <c r="KD102" s="8">
        <f t="shared" si="44"/>
        <v>128</v>
      </c>
      <c r="KE102" s="8">
        <f t="shared" si="46"/>
        <v>10496</v>
      </c>
      <c r="KF102" s="7"/>
      <c r="KG102" s="7"/>
      <c r="KH102" s="7"/>
      <c r="KI102" s="7"/>
      <c r="KJ102" s="7"/>
      <c r="KK102" s="7"/>
      <c r="KL102" s="7"/>
      <c r="KM102" s="7"/>
      <c r="KN102" s="7"/>
      <c r="KO102" s="7"/>
      <c r="KP102" s="7"/>
      <c r="KQ102" s="7"/>
      <c r="KR102" s="7"/>
      <c r="KS102" s="7"/>
      <c r="KT102" s="7"/>
      <c r="KU102" s="7"/>
      <c r="KV102" s="7"/>
      <c r="KW102" s="7"/>
      <c r="KX102" s="7"/>
      <c r="KY102" s="7"/>
      <c r="KZ102" s="7"/>
      <c r="LA102" s="7"/>
      <c r="LB102" s="7"/>
      <c r="LC102" s="7"/>
      <c r="LD102" s="7"/>
      <c r="LE102" s="7"/>
      <c r="LF102" s="7"/>
      <c r="LG102" s="7"/>
    </row>
    <row r="103" spans="1:319" s="5" customFormat="1" ht="18.75" hidden="1" customHeight="1" x14ac:dyDescent="0.2">
      <c r="A103" s="45" t="s">
        <v>304</v>
      </c>
      <c r="B103" s="25" t="s">
        <v>10</v>
      </c>
      <c r="C103" s="37" t="s">
        <v>8</v>
      </c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5">
        <f t="shared" si="25"/>
        <v>0</v>
      </c>
      <c r="AA103" s="89"/>
      <c r="AB103" s="88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>
        <v>1</v>
      </c>
      <c r="AP103" s="89"/>
      <c r="AQ103" s="89"/>
      <c r="AR103" s="89"/>
      <c r="AS103" s="89"/>
      <c r="AT103" s="89"/>
      <c r="AU103" s="89"/>
      <c r="AV103" s="89"/>
      <c r="AW103" s="84">
        <f t="shared" si="26"/>
        <v>1</v>
      </c>
      <c r="AX103" s="89"/>
      <c r="AY103" s="88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>
        <v>6787</v>
      </c>
      <c r="BJ103" s="89"/>
      <c r="BK103" s="89"/>
      <c r="BL103" s="89"/>
      <c r="BM103" s="89"/>
      <c r="BN103" s="89"/>
      <c r="BO103" s="89"/>
      <c r="BP103" s="89">
        <v>1</v>
      </c>
      <c r="BQ103" s="89"/>
      <c r="BR103" s="89"/>
      <c r="BS103" s="89">
        <v>1</v>
      </c>
      <c r="BT103" s="88">
        <v>1</v>
      </c>
      <c r="BU103" s="84">
        <f t="shared" si="47"/>
        <v>6790</v>
      </c>
      <c r="BV103" s="84">
        <f t="shared" si="48"/>
        <v>6791</v>
      </c>
      <c r="BW103" s="89">
        <v>1</v>
      </c>
      <c r="BX103" s="89"/>
      <c r="BY103" s="89"/>
      <c r="BZ103" s="89"/>
      <c r="CA103" s="89"/>
      <c r="CB103" s="89"/>
      <c r="CC103" s="89">
        <v>1</v>
      </c>
      <c r="CD103" s="89"/>
      <c r="CE103" s="89"/>
      <c r="CF103" s="89">
        <v>1</v>
      </c>
      <c r="CG103" s="89">
        <v>1</v>
      </c>
      <c r="CH103" s="89">
        <v>1</v>
      </c>
      <c r="CI103" s="89"/>
      <c r="CJ103" s="89"/>
      <c r="CK103" s="89">
        <v>1</v>
      </c>
      <c r="CL103" s="89"/>
      <c r="CM103" s="89"/>
      <c r="CN103" s="89"/>
      <c r="CO103" s="89"/>
      <c r="CP103" s="89">
        <v>1</v>
      </c>
      <c r="CQ103" s="89"/>
      <c r="CR103" s="89"/>
      <c r="CS103" s="84">
        <f t="shared" si="29"/>
        <v>7</v>
      </c>
      <c r="CT103" s="89"/>
      <c r="CU103" s="89"/>
      <c r="CV103" s="89">
        <v>1</v>
      </c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8"/>
      <c r="DP103" s="84">
        <f t="shared" si="30"/>
        <v>1</v>
      </c>
      <c r="DQ103" s="89"/>
      <c r="DR103" s="89">
        <v>1</v>
      </c>
      <c r="DS103" s="89">
        <v>1</v>
      </c>
      <c r="DT103" s="89">
        <v>1</v>
      </c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  <c r="EG103" s="89"/>
      <c r="EH103" s="89"/>
      <c r="EI103" s="89"/>
      <c r="EJ103" s="89"/>
      <c r="EK103" s="88"/>
      <c r="EL103" s="88"/>
      <c r="EM103" s="84">
        <f t="shared" si="31"/>
        <v>3</v>
      </c>
      <c r="EN103" s="84">
        <f t="shared" si="32"/>
        <v>11</v>
      </c>
      <c r="EO103" s="84">
        <f t="shared" si="33"/>
        <v>6802</v>
      </c>
      <c r="EP103" s="89"/>
      <c r="EQ103" s="89"/>
      <c r="ER103" s="89"/>
      <c r="ES103" s="89"/>
      <c r="ET103" s="89"/>
      <c r="EU103" s="89"/>
      <c r="EV103" s="89"/>
      <c r="EW103" s="89"/>
      <c r="EX103" s="89"/>
      <c r="EY103" s="89"/>
      <c r="EZ103" s="89"/>
      <c r="FA103" s="89"/>
      <c r="FB103" s="89"/>
      <c r="FC103" s="89"/>
      <c r="FD103" s="89"/>
      <c r="FE103" s="88"/>
      <c r="FF103" s="89"/>
      <c r="FG103" s="89"/>
      <c r="FH103" s="89"/>
      <c r="FI103" s="89"/>
      <c r="FJ103" s="89"/>
      <c r="FK103" s="89"/>
      <c r="FL103" s="84">
        <f t="shared" si="34"/>
        <v>0</v>
      </c>
      <c r="FM103" s="89"/>
      <c r="FN103" s="89"/>
      <c r="FO103" s="89"/>
      <c r="FP103" s="89"/>
      <c r="FQ103" s="89"/>
      <c r="FR103" s="89"/>
      <c r="FS103" s="89"/>
      <c r="FT103" s="89"/>
      <c r="FU103" s="89">
        <v>1</v>
      </c>
      <c r="FV103" s="89"/>
      <c r="FW103" s="89"/>
      <c r="FX103" s="89">
        <v>1</v>
      </c>
      <c r="FY103" s="89">
        <v>1</v>
      </c>
      <c r="FZ103" s="89"/>
      <c r="GA103" s="89">
        <v>1</v>
      </c>
      <c r="GB103" s="88"/>
      <c r="GC103" s="89"/>
      <c r="GD103" s="89">
        <v>1</v>
      </c>
      <c r="GE103" s="89"/>
      <c r="GF103" s="89"/>
      <c r="GG103" s="89"/>
      <c r="GH103" s="89"/>
      <c r="GI103" s="84">
        <f t="shared" si="35"/>
        <v>5</v>
      </c>
      <c r="GJ103" s="89"/>
      <c r="GK103" s="89"/>
      <c r="GL103" s="89"/>
      <c r="GM103" s="89"/>
      <c r="GN103" s="89"/>
      <c r="GO103" s="89"/>
      <c r="GP103" s="89"/>
      <c r="GQ103" s="89"/>
      <c r="GR103" s="89"/>
      <c r="GS103" s="89"/>
      <c r="GT103" s="89"/>
      <c r="GU103" s="89"/>
      <c r="GV103" s="89"/>
      <c r="GW103" s="89"/>
      <c r="GX103" s="89"/>
      <c r="GY103" s="88"/>
      <c r="GZ103" s="88"/>
      <c r="HA103" s="88"/>
      <c r="HB103" s="89"/>
      <c r="HC103" s="89"/>
      <c r="HD103" s="89"/>
      <c r="HE103" s="89"/>
      <c r="HF103" s="84">
        <f t="shared" si="36"/>
        <v>0</v>
      </c>
      <c r="HG103" s="84">
        <f t="shared" si="37"/>
        <v>5</v>
      </c>
      <c r="HH103" s="84">
        <f t="shared" si="38"/>
        <v>6807</v>
      </c>
      <c r="HI103" s="89">
        <v>1</v>
      </c>
      <c r="HJ103" s="89"/>
      <c r="HK103" s="89"/>
      <c r="HL103" s="89">
        <v>1</v>
      </c>
      <c r="HM103" s="89"/>
      <c r="HN103" s="89"/>
      <c r="HO103" s="89"/>
      <c r="HP103" s="89"/>
      <c r="HQ103" s="89"/>
      <c r="HR103" s="89"/>
      <c r="HS103" s="89"/>
      <c r="HT103" s="89"/>
      <c r="HU103" s="89"/>
      <c r="HV103" s="89"/>
      <c r="HW103" s="89"/>
      <c r="HX103" s="89"/>
      <c r="HY103" s="88"/>
      <c r="HZ103" s="89"/>
      <c r="IA103" s="89"/>
      <c r="IB103" s="89"/>
      <c r="IC103" s="89"/>
      <c r="ID103" s="89"/>
      <c r="IE103" s="89"/>
      <c r="IF103" s="89"/>
      <c r="IG103" s="89"/>
      <c r="IH103" s="89">
        <v>1</v>
      </c>
      <c r="II103" s="89">
        <v>1</v>
      </c>
      <c r="IJ103" s="89"/>
      <c r="IK103" s="89"/>
      <c r="IL103" s="89"/>
      <c r="IM103" s="84">
        <f t="shared" si="39"/>
        <v>4</v>
      </c>
      <c r="IN103" s="89"/>
      <c r="IO103" s="89"/>
      <c r="IP103" s="89"/>
      <c r="IQ103" s="89"/>
      <c r="IR103" s="89"/>
      <c r="IS103" s="89"/>
      <c r="IT103" s="88"/>
      <c r="IU103" s="89"/>
      <c r="IV103" s="89"/>
      <c r="IW103" s="89"/>
      <c r="IX103" s="89"/>
      <c r="IY103" s="89"/>
      <c r="IZ103" s="89"/>
      <c r="JA103" s="89"/>
      <c r="JB103" s="89"/>
      <c r="JC103" s="89"/>
      <c r="JD103" s="89"/>
      <c r="JE103" s="89"/>
      <c r="JF103" s="89"/>
      <c r="JG103" s="89"/>
      <c r="JH103" s="89"/>
      <c r="JI103" s="89"/>
      <c r="JJ103" s="89"/>
      <c r="JK103" s="89"/>
      <c r="JL103" s="84">
        <f t="shared" si="40"/>
        <v>0</v>
      </c>
      <c r="JM103" s="89"/>
      <c r="JN103" s="89"/>
      <c r="JO103" s="89"/>
      <c r="JP103" s="89"/>
      <c r="JQ103" s="89"/>
      <c r="JR103" s="89"/>
      <c r="JS103" s="89"/>
      <c r="JT103" s="89"/>
      <c r="JU103" s="89">
        <v>1</v>
      </c>
      <c r="JV103" s="89"/>
      <c r="JW103" s="89"/>
      <c r="JX103" s="89"/>
      <c r="JY103" s="89"/>
      <c r="JZ103" s="89"/>
      <c r="KA103" s="84">
        <f t="shared" si="41"/>
        <v>1</v>
      </c>
      <c r="KB103" s="84">
        <f t="shared" si="42"/>
        <v>5</v>
      </c>
      <c r="KC103" s="84">
        <f t="shared" si="43"/>
        <v>6812</v>
      </c>
      <c r="KD103" s="8">
        <f t="shared" ref="KD103:KD134" si="49">JZ103+JY103+JX103+JW103+JV103+JU103+JT103+JS103+JO103+JP103+JC103+JB103+JA103+IZ103+IY103+IX103+IW103+IV103+IT103+IU103+IR103+IO103+IN103+IL103+IK103+IJ103+II103+IG103+IF103+ID103+IE103+IC103+IA103+HZ103+HY103+HX103+HS103+HR103+HQ103+HP103+HD103+HB103+GZ103+HA103+GY103+GX103+GW103+GV103+GU103+GT103+GS103+GM103+GL103+GK103+GH103+FY103+FX103+FW103+FV103+FU103+FT103+FS103+FQ103+FP103+FO103+FN103+FM103+FK103+FJ103+FI103+FF103+FD103+FE103+FB103+FA103+EZ103+EY103+EX103+EV103+EU103+ET103+ER103+EQ103+EP103+EL103+EK103+EJ103+EI103+EH103+EG103+EF103+EE103+ED103+EC103+DO103+DN103+DM103+DL103+DK103+DI103+DJ103+DH103+DG103+DF103+DE103+DD103+DC103+DA103+CZ103+CY103+CX103+CW103+CT103+CR103+CU103+CF103+CQ103+CE103+CD103+CC103+BZ103+CA103+BX103+BW103+BT103+BQ103+BO103+BJ103</f>
        <v>9</v>
      </c>
      <c r="KE103" s="8">
        <f t="shared" si="46"/>
        <v>61083</v>
      </c>
      <c r="KF103" s="7"/>
      <c r="KG103" s="7"/>
      <c r="KH103" s="7"/>
      <c r="KI103" s="7"/>
      <c r="KJ103" s="7"/>
      <c r="KK103" s="7"/>
      <c r="KL103" s="7"/>
      <c r="KM103" s="7"/>
      <c r="KN103" s="7"/>
      <c r="KO103" s="7"/>
      <c r="KP103" s="7"/>
      <c r="KQ103" s="7"/>
      <c r="KR103" s="7"/>
      <c r="KS103" s="7"/>
      <c r="KT103" s="7"/>
      <c r="KU103" s="7"/>
      <c r="KV103" s="7"/>
      <c r="KW103" s="7"/>
      <c r="KX103" s="7"/>
      <c r="KY103" s="7"/>
      <c r="KZ103" s="7"/>
      <c r="LA103" s="7"/>
      <c r="LB103" s="7"/>
      <c r="LC103" s="7"/>
      <c r="LD103" s="7"/>
      <c r="LE103" s="7"/>
      <c r="LF103" s="7"/>
      <c r="LG103" s="7"/>
    </row>
    <row r="104" spans="1:319" s="7" customFormat="1" ht="18.75" hidden="1" customHeight="1" x14ac:dyDescent="0.2">
      <c r="A104" s="45" t="s">
        <v>305</v>
      </c>
      <c r="B104" s="25" t="s">
        <v>108</v>
      </c>
      <c r="C104" s="37" t="s">
        <v>8</v>
      </c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83"/>
      <c r="V104" s="84"/>
      <c r="W104" s="84"/>
      <c r="X104" s="84"/>
      <c r="Y104" s="84"/>
      <c r="Z104" s="85">
        <f t="shared" si="25"/>
        <v>0</v>
      </c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>
        <f t="shared" si="26"/>
        <v>0</v>
      </c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>
        <v>418</v>
      </c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>
        <f t="shared" si="47"/>
        <v>418</v>
      </c>
      <c r="BV104" s="84">
        <f t="shared" si="48"/>
        <v>418</v>
      </c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>
        <f t="shared" si="29"/>
        <v>0</v>
      </c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>
        <f t="shared" si="30"/>
        <v>0</v>
      </c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>
        <f t="shared" si="31"/>
        <v>0</v>
      </c>
      <c r="EN104" s="84">
        <f t="shared" si="32"/>
        <v>0</v>
      </c>
      <c r="EO104" s="84">
        <f t="shared" si="33"/>
        <v>418</v>
      </c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>
        <f t="shared" si="34"/>
        <v>0</v>
      </c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>
        <f t="shared" si="35"/>
        <v>0</v>
      </c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>
        <f t="shared" si="36"/>
        <v>0</v>
      </c>
      <c r="HG104" s="84">
        <f t="shared" si="37"/>
        <v>0</v>
      </c>
      <c r="HH104" s="84">
        <f t="shared" si="38"/>
        <v>418</v>
      </c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>
        <f t="shared" si="39"/>
        <v>0</v>
      </c>
      <c r="IN104" s="84"/>
      <c r="IO104" s="84"/>
      <c r="IP104" s="84"/>
      <c r="IQ104" s="84"/>
      <c r="IR104" s="84"/>
      <c r="IS104" s="84"/>
      <c r="IT104" s="84"/>
      <c r="IU104" s="84"/>
      <c r="IV104" s="84"/>
      <c r="IW104" s="84"/>
      <c r="IX104" s="84"/>
      <c r="IY104" s="84"/>
      <c r="IZ104" s="84"/>
      <c r="JA104" s="84"/>
      <c r="JB104" s="84"/>
      <c r="JC104" s="84"/>
      <c r="JD104" s="84"/>
      <c r="JE104" s="84"/>
      <c r="JF104" s="84"/>
      <c r="JG104" s="84"/>
      <c r="JH104" s="84"/>
      <c r="JI104" s="84"/>
      <c r="JJ104" s="84"/>
      <c r="JK104" s="84"/>
      <c r="JL104" s="84">
        <f t="shared" si="40"/>
        <v>0</v>
      </c>
      <c r="JM104" s="84"/>
      <c r="JN104" s="84"/>
      <c r="JO104" s="84"/>
      <c r="JP104" s="84"/>
      <c r="JQ104" s="84"/>
      <c r="JR104" s="84"/>
      <c r="JS104" s="84"/>
      <c r="JT104" s="84"/>
      <c r="JU104" s="84"/>
      <c r="JV104" s="84"/>
      <c r="JW104" s="84"/>
      <c r="JX104" s="84"/>
      <c r="JY104" s="84"/>
      <c r="JZ104" s="84"/>
      <c r="KA104" s="84">
        <f t="shared" si="41"/>
        <v>0</v>
      </c>
      <c r="KB104" s="84">
        <f t="shared" si="42"/>
        <v>0</v>
      </c>
      <c r="KC104" s="84">
        <f t="shared" si="43"/>
        <v>418</v>
      </c>
      <c r="KD104" s="8">
        <f t="shared" si="49"/>
        <v>0</v>
      </c>
      <c r="KE104" s="8">
        <f t="shared" si="46"/>
        <v>0</v>
      </c>
    </row>
    <row r="105" spans="1:319" s="5" customFormat="1" ht="25.5" hidden="1" x14ac:dyDescent="0.2">
      <c r="A105" s="45" t="s">
        <v>306</v>
      </c>
      <c r="B105" s="82" t="s">
        <v>109</v>
      </c>
      <c r="C105" s="37" t="s">
        <v>12</v>
      </c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>
        <v>1</v>
      </c>
      <c r="O105" s="50">
        <v>2</v>
      </c>
      <c r="P105" s="50"/>
      <c r="Q105" s="50"/>
      <c r="R105" s="50">
        <v>2</v>
      </c>
      <c r="S105" s="50">
        <v>1</v>
      </c>
      <c r="T105" s="50">
        <v>1</v>
      </c>
      <c r="U105" s="50">
        <v>1</v>
      </c>
      <c r="V105" s="50"/>
      <c r="W105" s="50"/>
      <c r="X105" s="50"/>
      <c r="Y105" s="50"/>
      <c r="Z105" s="85">
        <f t="shared" si="25"/>
        <v>8</v>
      </c>
      <c r="AA105" s="50">
        <v>1</v>
      </c>
      <c r="AB105" s="50"/>
      <c r="AC105" s="50"/>
      <c r="AD105" s="50"/>
      <c r="AE105" s="50"/>
      <c r="AF105" s="50">
        <v>1</v>
      </c>
      <c r="AG105" s="50">
        <v>1</v>
      </c>
      <c r="AH105" s="50"/>
      <c r="AI105" s="50"/>
      <c r="AJ105" s="50">
        <v>1</v>
      </c>
      <c r="AK105" s="50">
        <v>1</v>
      </c>
      <c r="AL105" s="50"/>
      <c r="AM105" s="50"/>
      <c r="AN105" s="50"/>
      <c r="AO105" s="50"/>
      <c r="AP105" s="50"/>
      <c r="AQ105" s="50">
        <v>1</v>
      </c>
      <c r="AR105" s="50">
        <v>1</v>
      </c>
      <c r="AS105" s="50">
        <v>1</v>
      </c>
      <c r="AT105" s="50"/>
      <c r="AU105" s="50"/>
      <c r="AV105" s="50"/>
      <c r="AW105" s="84">
        <f t="shared" si="26"/>
        <v>8</v>
      </c>
      <c r="AX105" s="50"/>
      <c r="AY105" s="50"/>
      <c r="AZ105" s="50"/>
      <c r="BA105" s="50">
        <v>1</v>
      </c>
      <c r="BB105" s="50">
        <v>2</v>
      </c>
      <c r="BC105" s="50"/>
      <c r="BD105" s="50"/>
      <c r="BE105" s="50"/>
      <c r="BF105" s="50">
        <v>1</v>
      </c>
      <c r="BG105" s="50"/>
      <c r="BH105" s="50">
        <v>1</v>
      </c>
      <c r="BI105" s="50">
        <v>508</v>
      </c>
      <c r="BJ105" s="50"/>
      <c r="BK105" s="50">
        <v>1</v>
      </c>
      <c r="BL105" s="50">
        <v>1</v>
      </c>
      <c r="BM105" s="50">
        <v>1</v>
      </c>
      <c r="BN105" s="50">
        <v>1</v>
      </c>
      <c r="BO105" s="50"/>
      <c r="BP105" s="50">
        <v>1</v>
      </c>
      <c r="BQ105" s="50"/>
      <c r="BR105" s="50"/>
      <c r="BS105" s="50"/>
      <c r="BT105" s="50"/>
      <c r="BU105" s="84">
        <f t="shared" si="47"/>
        <v>518</v>
      </c>
      <c r="BV105" s="84">
        <f t="shared" si="48"/>
        <v>534</v>
      </c>
      <c r="BW105" s="50"/>
      <c r="BX105" s="50">
        <v>1</v>
      </c>
      <c r="BY105" s="50"/>
      <c r="BZ105" s="50">
        <v>1</v>
      </c>
      <c r="CA105" s="50">
        <v>1</v>
      </c>
      <c r="CB105" s="50"/>
      <c r="CC105" s="50">
        <v>1</v>
      </c>
      <c r="CD105" s="50">
        <v>1</v>
      </c>
      <c r="CE105" s="50"/>
      <c r="CF105" s="50"/>
      <c r="CG105" s="50">
        <v>1</v>
      </c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>
        <v>1</v>
      </c>
      <c r="CS105" s="84">
        <f t="shared" si="29"/>
        <v>7</v>
      </c>
      <c r="CT105" s="50"/>
      <c r="CU105" s="50">
        <v>1</v>
      </c>
      <c r="CV105" s="50"/>
      <c r="CW105" s="50"/>
      <c r="CX105" s="50">
        <v>1</v>
      </c>
      <c r="CY105" s="50"/>
      <c r="CZ105" s="50"/>
      <c r="DA105" s="50"/>
      <c r="DB105" s="50">
        <v>1</v>
      </c>
      <c r="DC105" s="50">
        <v>1</v>
      </c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>
        <v>1</v>
      </c>
      <c r="DP105" s="84">
        <f t="shared" si="30"/>
        <v>5</v>
      </c>
      <c r="DQ105" s="50">
        <v>1</v>
      </c>
      <c r="DR105" s="50">
        <v>1</v>
      </c>
      <c r="DS105" s="50"/>
      <c r="DT105" s="50"/>
      <c r="DU105" s="50"/>
      <c r="DV105" s="50"/>
      <c r="DW105" s="50"/>
      <c r="DX105" s="50"/>
      <c r="DY105" s="50"/>
      <c r="DZ105" s="50"/>
      <c r="EA105" s="50">
        <v>1</v>
      </c>
      <c r="EB105" s="50"/>
      <c r="EC105" s="50"/>
      <c r="ED105" s="50"/>
      <c r="EE105" s="50"/>
      <c r="EF105" s="50"/>
      <c r="EG105" s="50"/>
      <c r="EH105" s="50"/>
      <c r="EI105" s="50">
        <v>1</v>
      </c>
      <c r="EJ105" s="50">
        <v>1</v>
      </c>
      <c r="EK105" s="50">
        <v>1</v>
      </c>
      <c r="EL105" s="50">
        <v>1</v>
      </c>
      <c r="EM105" s="84">
        <f t="shared" si="31"/>
        <v>7</v>
      </c>
      <c r="EN105" s="84">
        <f t="shared" si="32"/>
        <v>19</v>
      </c>
      <c r="EO105" s="84">
        <f t="shared" si="33"/>
        <v>553</v>
      </c>
      <c r="EP105" s="50">
        <v>1</v>
      </c>
      <c r="EQ105" s="50"/>
      <c r="ER105" s="50">
        <v>1</v>
      </c>
      <c r="ES105" s="50"/>
      <c r="ET105" s="50">
        <v>1</v>
      </c>
      <c r="EU105" s="50">
        <v>1</v>
      </c>
      <c r="EV105" s="50"/>
      <c r="EW105" s="50">
        <v>1</v>
      </c>
      <c r="EX105" s="50"/>
      <c r="EY105" s="50">
        <v>1</v>
      </c>
      <c r="EZ105" s="50"/>
      <c r="FA105" s="50">
        <v>1</v>
      </c>
      <c r="FB105" s="50"/>
      <c r="FC105" s="50"/>
      <c r="FD105" s="50"/>
      <c r="FE105" s="50"/>
      <c r="FF105" s="50">
        <v>1</v>
      </c>
      <c r="FG105" s="50">
        <v>1</v>
      </c>
      <c r="FH105" s="50">
        <v>2</v>
      </c>
      <c r="FI105" s="50">
        <v>1</v>
      </c>
      <c r="FJ105" s="50"/>
      <c r="FK105" s="50"/>
      <c r="FL105" s="84">
        <f t="shared" si="34"/>
        <v>12</v>
      </c>
      <c r="FM105" s="50"/>
      <c r="FN105" s="50"/>
      <c r="FO105" s="50">
        <v>1</v>
      </c>
      <c r="FP105" s="50"/>
      <c r="FQ105" s="50"/>
      <c r="FR105" s="50">
        <v>1</v>
      </c>
      <c r="FS105" s="50"/>
      <c r="FT105" s="50"/>
      <c r="FU105" s="50"/>
      <c r="FV105" s="50"/>
      <c r="FW105" s="50"/>
      <c r="FX105" s="50">
        <v>1</v>
      </c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84">
        <f t="shared" si="35"/>
        <v>3</v>
      </c>
      <c r="GJ105" s="50">
        <v>1</v>
      </c>
      <c r="GK105" s="50"/>
      <c r="GL105" s="50"/>
      <c r="GM105" s="50">
        <v>1</v>
      </c>
      <c r="GN105" s="50">
        <v>1</v>
      </c>
      <c r="GO105" s="50">
        <v>1</v>
      </c>
      <c r="GP105" s="50">
        <v>1</v>
      </c>
      <c r="GQ105" s="50">
        <v>1</v>
      </c>
      <c r="GR105" s="50"/>
      <c r="GS105" s="50">
        <v>1</v>
      </c>
      <c r="GT105" s="50"/>
      <c r="GU105" s="50"/>
      <c r="GV105" s="50"/>
      <c r="GW105" s="50"/>
      <c r="GX105" s="50"/>
      <c r="GY105" s="50">
        <v>1</v>
      </c>
      <c r="GZ105" s="50"/>
      <c r="HA105" s="50"/>
      <c r="HB105" s="50"/>
      <c r="HC105" s="50"/>
      <c r="HD105" s="50"/>
      <c r="HE105" s="50">
        <v>1</v>
      </c>
      <c r="HF105" s="84">
        <f t="shared" si="36"/>
        <v>9</v>
      </c>
      <c r="HG105" s="84">
        <f t="shared" si="37"/>
        <v>24</v>
      </c>
      <c r="HH105" s="84">
        <f t="shared" si="38"/>
        <v>577</v>
      </c>
      <c r="HI105" s="50"/>
      <c r="HJ105" s="50"/>
      <c r="HK105" s="50"/>
      <c r="HL105" s="50"/>
      <c r="HM105" s="50"/>
      <c r="HN105" s="50">
        <v>1</v>
      </c>
      <c r="HO105" s="50">
        <v>1</v>
      </c>
      <c r="HP105" s="50">
        <v>1</v>
      </c>
      <c r="HQ105" s="50">
        <v>1</v>
      </c>
      <c r="HR105" s="50">
        <v>1</v>
      </c>
      <c r="HS105" s="50"/>
      <c r="HT105" s="50">
        <v>1</v>
      </c>
      <c r="HU105" s="50"/>
      <c r="HV105" s="50"/>
      <c r="HW105" s="50">
        <v>1</v>
      </c>
      <c r="HX105" s="50"/>
      <c r="HY105" s="50"/>
      <c r="HZ105" s="50"/>
      <c r="IA105" s="50">
        <v>1</v>
      </c>
      <c r="IB105" s="50"/>
      <c r="IC105" s="50">
        <v>1</v>
      </c>
      <c r="ID105" s="50">
        <v>1</v>
      </c>
      <c r="IE105" s="50"/>
      <c r="IF105" s="50">
        <v>1</v>
      </c>
      <c r="IG105" s="50"/>
      <c r="IH105" s="50"/>
      <c r="II105" s="50"/>
      <c r="IJ105" s="50">
        <v>1</v>
      </c>
      <c r="IK105" s="50"/>
      <c r="IL105" s="50"/>
      <c r="IM105" s="84">
        <f t="shared" si="39"/>
        <v>12</v>
      </c>
      <c r="IN105" s="50"/>
      <c r="IO105" s="50"/>
      <c r="IP105" s="50"/>
      <c r="IQ105" s="50"/>
      <c r="IR105" s="50"/>
      <c r="IS105" s="50"/>
      <c r="IT105" s="50"/>
      <c r="IU105" s="50"/>
      <c r="IV105" s="50"/>
      <c r="IW105" s="50"/>
      <c r="IX105" s="50"/>
      <c r="IY105" s="50">
        <v>1</v>
      </c>
      <c r="IZ105" s="50"/>
      <c r="JA105" s="50">
        <v>1</v>
      </c>
      <c r="JB105" s="50"/>
      <c r="JC105" s="50"/>
      <c r="JD105" s="50"/>
      <c r="JE105" s="50"/>
      <c r="JF105" s="50"/>
      <c r="JG105" s="50">
        <v>1</v>
      </c>
      <c r="JH105" s="50"/>
      <c r="JI105" s="50">
        <v>1</v>
      </c>
      <c r="JJ105" s="50"/>
      <c r="JK105" s="50">
        <v>1</v>
      </c>
      <c r="JL105" s="84">
        <f t="shared" si="40"/>
        <v>5</v>
      </c>
      <c r="JM105" s="50">
        <v>1</v>
      </c>
      <c r="JN105" s="50"/>
      <c r="JO105" s="50"/>
      <c r="JP105" s="50"/>
      <c r="JQ105" s="50">
        <v>1</v>
      </c>
      <c r="JR105" s="50"/>
      <c r="JS105" s="50"/>
      <c r="JT105" s="50"/>
      <c r="JU105" s="50"/>
      <c r="JV105" s="50"/>
      <c r="JW105" s="50">
        <v>1</v>
      </c>
      <c r="JX105" s="50"/>
      <c r="JY105" s="50"/>
      <c r="JZ105" s="50"/>
      <c r="KA105" s="84">
        <f t="shared" si="41"/>
        <v>3</v>
      </c>
      <c r="KB105" s="84">
        <f t="shared" si="42"/>
        <v>20</v>
      </c>
      <c r="KC105" s="84">
        <f t="shared" si="43"/>
        <v>597</v>
      </c>
      <c r="KD105" s="8">
        <f t="shared" si="49"/>
        <v>38</v>
      </c>
      <c r="KE105" s="8">
        <f t="shared" si="46"/>
        <v>19304</v>
      </c>
      <c r="KF105" s="7"/>
      <c r="KG105" s="7"/>
      <c r="KH105" s="7"/>
      <c r="KI105" s="7"/>
      <c r="KJ105" s="7"/>
      <c r="KK105" s="7"/>
      <c r="KL105" s="7"/>
      <c r="KM105" s="7"/>
      <c r="KN105" s="7"/>
      <c r="KO105" s="7"/>
      <c r="KP105" s="7"/>
      <c r="KQ105" s="7"/>
      <c r="KR105" s="7"/>
      <c r="KS105" s="7"/>
      <c r="KT105" s="7"/>
      <c r="KU105" s="7"/>
      <c r="KV105" s="7"/>
      <c r="KW105" s="7"/>
      <c r="KX105" s="7"/>
      <c r="KY105" s="7"/>
      <c r="KZ105" s="7"/>
      <c r="LA105" s="7"/>
      <c r="LB105" s="7"/>
      <c r="LC105" s="7"/>
      <c r="LD105" s="7"/>
      <c r="LE105" s="7"/>
      <c r="LF105" s="7"/>
      <c r="LG105" s="7"/>
    </row>
    <row r="106" spans="1:319" s="5" customFormat="1" ht="25.5" x14ac:dyDescent="0.2">
      <c r="A106" s="45" t="s">
        <v>672</v>
      </c>
      <c r="B106" s="25" t="s">
        <v>110</v>
      </c>
      <c r="C106" s="37" t="s">
        <v>12</v>
      </c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>
        <v>2</v>
      </c>
      <c r="O106" s="50">
        <v>4</v>
      </c>
      <c r="P106" s="50">
        <v>2</v>
      </c>
      <c r="Q106" s="50"/>
      <c r="R106" s="50"/>
      <c r="S106" s="50"/>
      <c r="T106" s="50"/>
      <c r="U106" s="83"/>
      <c r="V106" s="84"/>
      <c r="W106" s="84"/>
      <c r="X106" s="84"/>
      <c r="Y106" s="84"/>
      <c r="Z106" s="85">
        <f t="shared" si="25"/>
        <v>8</v>
      </c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>
        <f t="shared" si="26"/>
        <v>0</v>
      </c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>
        <v>2</v>
      </c>
      <c r="BI106" s="84" t="s">
        <v>675</v>
      </c>
      <c r="BJ106" s="84"/>
      <c r="BK106" s="84">
        <v>2</v>
      </c>
      <c r="BL106" s="84"/>
      <c r="BM106" s="84"/>
      <c r="BN106" s="84"/>
      <c r="BO106" s="84"/>
      <c r="BP106" s="84">
        <v>1</v>
      </c>
      <c r="BQ106" s="84"/>
      <c r="BR106" s="84"/>
      <c r="BS106" s="84"/>
      <c r="BT106" s="84"/>
      <c r="BU106" s="84">
        <f t="shared" si="47"/>
        <v>5</v>
      </c>
      <c r="BV106" s="84">
        <f t="shared" si="48"/>
        <v>13</v>
      </c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>
        <f t="shared" si="29"/>
        <v>0</v>
      </c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>
        <f t="shared" si="30"/>
        <v>0</v>
      </c>
      <c r="DQ106" s="84">
        <v>1</v>
      </c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>
        <f t="shared" si="31"/>
        <v>1</v>
      </c>
      <c r="EN106" s="84">
        <f t="shared" si="32"/>
        <v>1</v>
      </c>
      <c r="EO106" s="84">
        <f t="shared" si="33"/>
        <v>14</v>
      </c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>
        <f t="shared" si="34"/>
        <v>0</v>
      </c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>
        <f t="shared" si="35"/>
        <v>0</v>
      </c>
      <c r="GJ106" s="84"/>
      <c r="GK106" s="84"/>
      <c r="GL106" s="84"/>
      <c r="GM106" s="84"/>
      <c r="GN106" s="84"/>
      <c r="GO106" s="84"/>
      <c r="GP106" s="84"/>
      <c r="GQ106" s="84"/>
      <c r="GR106" s="84"/>
      <c r="GS106" s="84"/>
      <c r="GT106" s="84"/>
      <c r="GU106" s="84"/>
      <c r="GV106" s="84"/>
      <c r="GW106" s="84"/>
      <c r="GX106" s="84"/>
      <c r="GY106" s="84"/>
      <c r="GZ106" s="84"/>
      <c r="HA106" s="84"/>
      <c r="HB106" s="84"/>
      <c r="HC106" s="84"/>
      <c r="HD106" s="84"/>
      <c r="HE106" s="84">
        <v>2</v>
      </c>
      <c r="HF106" s="84">
        <f t="shared" si="36"/>
        <v>2</v>
      </c>
      <c r="HG106" s="84">
        <f t="shared" si="37"/>
        <v>2</v>
      </c>
      <c r="HH106" s="84">
        <f t="shared" si="38"/>
        <v>16</v>
      </c>
      <c r="HI106" s="84"/>
      <c r="HJ106" s="84"/>
      <c r="HK106" s="84"/>
      <c r="HL106" s="84"/>
      <c r="HM106" s="84"/>
      <c r="HN106" s="84"/>
      <c r="HO106" s="84"/>
      <c r="HP106" s="84">
        <v>1</v>
      </c>
      <c r="HQ106" s="84"/>
      <c r="HR106" s="84"/>
      <c r="HS106" s="84"/>
      <c r="HT106" s="84"/>
      <c r="HU106" s="84"/>
      <c r="HV106" s="84"/>
      <c r="HW106" s="84"/>
      <c r="HX106" s="84"/>
      <c r="HY106" s="84"/>
      <c r="HZ106" s="84"/>
      <c r="IA106" s="84">
        <v>1</v>
      </c>
      <c r="IB106" s="84"/>
      <c r="IC106" s="84"/>
      <c r="ID106" s="84"/>
      <c r="IE106" s="84"/>
      <c r="IF106" s="84">
        <v>1</v>
      </c>
      <c r="IG106" s="84"/>
      <c r="IH106" s="84"/>
      <c r="II106" s="84"/>
      <c r="IJ106" s="84">
        <v>1</v>
      </c>
      <c r="IK106" s="84"/>
      <c r="IL106" s="84"/>
      <c r="IM106" s="84">
        <f t="shared" si="39"/>
        <v>4</v>
      </c>
      <c r="IN106" s="84"/>
      <c r="IO106" s="84"/>
      <c r="IP106" s="84"/>
      <c r="IQ106" s="84"/>
      <c r="IR106" s="84"/>
      <c r="IS106" s="84"/>
      <c r="IT106" s="84"/>
      <c r="IU106" s="84"/>
      <c r="IV106" s="84"/>
      <c r="IW106" s="84"/>
      <c r="IX106" s="84"/>
      <c r="IY106" s="84"/>
      <c r="IZ106" s="84"/>
      <c r="JA106" s="84"/>
      <c r="JB106" s="84"/>
      <c r="JC106" s="84"/>
      <c r="JD106" s="84"/>
      <c r="JE106" s="84"/>
      <c r="JF106" s="84"/>
      <c r="JG106" s="84"/>
      <c r="JH106" s="84"/>
      <c r="JI106" s="84"/>
      <c r="JJ106" s="84"/>
      <c r="JK106" s="84"/>
      <c r="JL106" s="84">
        <f t="shared" si="40"/>
        <v>0</v>
      </c>
      <c r="JM106" s="84"/>
      <c r="JN106" s="84"/>
      <c r="JO106" s="84"/>
      <c r="JP106" s="84"/>
      <c r="JQ106" s="84">
        <v>1</v>
      </c>
      <c r="JR106" s="84"/>
      <c r="JS106" s="84"/>
      <c r="JT106" s="84"/>
      <c r="JU106" s="84"/>
      <c r="JV106" s="84"/>
      <c r="JW106" s="84"/>
      <c r="JX106" s="84"/>
      <c r="JY106" s="84"/>
      <c r="JZ106" s="84"/>
      <c r="KA106" s="84">
        <f t="shared" si="41"/>
        <v>1</v>
      </c>
      <c r="KB106" s="84">
        <f t="shared" si="42"/>
        <v>5</v>
      </c>
      <c r="KC106" s="84">
        <f t="shared" si="43"/>
        <v>21</v>
      </c>
      <c r="KD106" s="8">
        <f t="shared" si="49"/>
        <v>4</v>
      </c>
      <c r="KE106" s="8" t="e">
        <f t="shared" si="46"/>
        <v>#VALUE!</v>
      </c>
      <c r="KF106" s="7"/>
      <c r="KG106" s="7"/>
      <c r="KH106" s="7"/>
      <c r="KI106" s="7"/>
      <c r="KJ106" s="7"/>
      <c r="KK106" s="7"/>
      <c r="KL106" s="7"/>
      <c r="KM106" s="7"/>
      <c r="KN106" s="7"/>
      <c r="KO106" s="7"/>
      <c r="KP106" s="7"/>
      <c r="KQ106" s="7"/>
      <c r="KR106" s="7"/>
      <c r="KS106" s="7"/>
      <c r="KT106" s="7"/>
      <c r="KU106" s="7"/>
      <c r="KV106" s="7"/>
      <c r="KW106" s="7"/>
      <c r="KX106" s="7"/>
      <c r="KY106" s="7"/>
      <c r="KZ106" s="7"/>
      <c r="LA106" s="7"/>
      <c r="LB106" s="7"/>
      <c r="LC106" s="7"/>
      <c r="LD106" s="7"/>
      <c r="LE106" s="7"/>
      <c r="LF106" s="7"/>
      <c r="LG106" s="7"/>
    </row>
    <row r="107" spans="1:319" s="5" customFormat="1" ht="55.5" hidden="1" customHeight="1" x14ac:dyDescent="0.2">
      <c r="A107" s="48" t="s">
        <v>307</v>
      </c>
      <c r="B107" s="24" t="s">
        <v>111</v>
      </c>
      <c r="C107" s="36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83"/>
      <c r="V107" s="84"/>
      <c r="W107" s="84"/>
      <c r="X107" s="84"/>
      <c r="Y107" s="84"/>
      <c r="Z107" s="85">
        <f t="shared" si="25"/>
        <v>0</v>
      </c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>
        <f t="shared" si="26"/>
        <v>0</v>
      </c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>
        <f t="shared" si="47"/>
        <v>0</v>
      </c>
      <c r="BV107" s="84">
        <f t="shared" si="48"/>
        <v>0</v>
      </c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>
        <f t="shared" si="29"/>
        <v>0</v>
      </c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>
        <f t="shared" si="30"/>
        <v>0</v>
      </c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>
        <f t="shared" si="31"/>
        <v>0</v>
      </c>
      <c r="EN107" s="84">
        <f t="shared" si="32"/>
        <v>0</v>
      </c>
      <c r="EO107" s="84">
        <f t="shared" si="33"/>
        <v>0</v>
      </c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>
        <f t="shared" si="34"/>
        <v>0</v>
      </c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/>
      <c r="GI107" s="84">
        <f t="shared" si="35"/>
        <v>0</v>
      </c>
      <c r="GJ107" s="84"/>
      <c r="GK107" s="84"/>
      <c r="GL107" s="84"/>
      <c r="GM107" s="84"/>
      <c r="GN107" s="84"/>
      <c r="GO107" s="84"/>
      <c r="GP107" s="84"/>
      <c r="GQ107" s="84"/>
      <c r="GR107" s="84"/>
      <c r="GS107" s="84"/>
      <c r="GT107" s="84"/>
      <c r="GU107" s="84"/>
      <c r="GV107" s="84"/>
      <c r="GW107" s="84"/>
      <c r="GX107" s="84"/>
      <c r="GY107" s="84"/>
      <c r="GZ107" s="84"/>
      <c r="HA107" s="84"/>
      <c r="HB107" s="84"/>
      <c r="HC107" s="84"/>
      <c r="HD107" s="84"/>
      <c r="HE107" s="84"/>
      <c r="HF107" s="84">
        <f t="shared" si="36"/>
        <v>0</v>
      </c>
      <c r="HG107" s="84">
        <f t="shared" si="37"/>
        <v>0</v>
      </c>
      <c r="HH107" s="84">
        <f t="shared" si="38"/>
        <v>0</v>
      </c>
      <c r="HI107" s="84"/>
      <c r="HJ107" s="84"/>
      <c r="HK107" s="84"/>
      <c r="HL107" s="84"/>
      <c r="HM107" s="84"/>
      <c r="HN107" s="84"/>
      <c r="HO107" s="84"/>
      <c r="HP107" s="84"/>
      <c r="HQ107" s="84"/>
      <c r="HR107" s="84"/>
      <c r="HS107" s="84"/>
      <c r="HT107" s="84"/>
      <c r="HU107" s="84"/>
      <c r="HV107" s="84"/>
      <c r="HW107" s="84"/>
      <c r="HX107" s="84"/>
      <c r="HY107" s="84"/>
      <c r="HZ107" s="84"/>
      <c r="IA107" s="84"/>
      <c r="IB107" s="84"/>
      <c r="IC107" s="84"/>
      <c r="ID107" s="84"/>
      <c r="IE107" s="84"/>
      <c r="IF107" s="84"/>
      <c r="IG107" s="84"/>
      <c r="IH107" s="84"/>
      <c r="II107" s="84"/>
      <c r="IJ107" s="84"/>
      <c r="IK107" s="84"/>
      <c r="IL107" s="84"/>
      <c r="IM107" s="84">
        <f t="shared" si="39"/>
        <v>0</v>
      </c>
      <c r="IN107" s="84"/>
      <c r="IO107" s="84"/>
      <c r="IP107" s="84"/>
      <c r="IQ107" s="84"/>
      <c r="IR107" s="84"/>
      <c r="IS107" s="84"/>
      <c r="IT107" s="84"/>
      <c r="IU107" s="84"/>
      <c r="IV107" s="84"/>
      <c r="IW107" s="84"/>
      <c r="IX107" s="84"/>
      <c r="IY107" s="84"/>
      <c r="IZ107" s="84"/>
      <c r="JA107" s="84"/>
      <c r="JB107" s="84"/>
      <c r="JC107" s="84"/>
      <c r="JD107" s="84"/>
      <c r="JE107" s="84"/>
      <c r="JF107" s="84"/>
      <c r="JG107" s="84"/>
      <c r="JH107" s="84"/>
      <c r="JI107" s="84"/>
      <c r="JJ107" s="84"/>
      <c r="JK107" s="84"/>
      <c r="JL107" s="84">
        <f t="shared" si="40"/>
        <v>0</v>
      </c>
      <c r="JM107" s="84"/>
      <c r="JN107" s="84"/>
      <c r="JO107" s="84"/>
      <c r="JP107" s="84"/>
      <c r="JQ107" s="84"/>
      <c r="JR107" s="84"/>
      <c r="JS107" s="84"/>
      <c r="JT107" s="84"/>
      <c r="JU107" s="84"/>
      <c r="JV107" s="84"/>
      <c r="JW107" s="84"/>
      <c r="JX107" s="84"/>
      <c r="JY107" s="84"/>
      <c r="JZ107" s="84"/>
      <c r="KA107" s="84">
        <f t="shared" si="41"/>
        <v>0</v>
      </c>
      <c r="KB107" s="84">
        <f t="shared" si="42"/>
        <v>0</v>
      </c>
      <c r="KC107" s="84">
        <f t="shared" si="43"/>
        <v>0</v>
      </c>
      <c r="KD107" s="8">
        <f t="shared" si="49"/>
        <v>0</v>
      </c>
      <c r="KE107" s="8">
        <f t="shared" si="46"/>
        <v>0</v>
      </c>
      <c r="KF107" s="7"/>
      <c r="KG107" s="7"/>
      <c r="KH107" s="7"/>
      <c r="KI107" s="7"/>
      <c r="KJ107" s="7"/>
      <c r="KK107" s="7"/>
      <c r="KL107" s="7"/>
      <c r="KM107" s="7"/>
      <c r="KN107" s="7"/>
      <c r="KO107" s="7"/>
      <c r="KP107" s="7"/>
      <c r="KQ107" s="7"/>
      <c r="KR107" s="7"/>
      <c r="KS107" s="7"/>
      <c r="KT107" s="7"/>
      <c r="KU107" s="7"/>
      <c r="KV107" s="7"/>
      <c r="KW107" s="7"/>
      <c r="KX107" s="7"/>
      <c r="KY107" s="7"/>
      <c r="KZ107" s="7"/>
      <c r="LA107" s="7"/>
      <c r="LB107" s="7"/>
      <c r="LC107" s="7"/>
      <c r="LD107" s="7"/>
      <c r="LE107" s="7"/>
      <c r="LF107" s="7"/>
      <c r="LG107" s="7"/>
    </row>
    <row r="108" spans="1:319" s="5" customFormat="1" ht="45" hidden="1" customHeight="1" x14ac:dyDescent="0.2">
      <c r="A108" s="45" t="s">
        <v>308</v>
      </c>
      <c r="B108" s="26" t="s">
        <v>112</v>
      </c>
      <c r="C108" s="39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83"/>
      <c r="V108" s="84"/>
      <c r="W108" s="84"/>
      <c r="X108" s="84"/>
      <c r="Y108" s="84"/>
      <c r="Z108" s="85">
        <f t="shared" si="25"/>
        <v>0</v>
      </c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>
        <f t="shared" si="26"/>
        <v>0</v>
      </c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>
        <f t="shared" si="47"/>
        <v>0</v>
      </c>
      <c r="BV108" s="84">
        <f t="shared" si="48"/>
        <v>0</v>
      </c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>
        <f t="shared" si="29"/>
        <v>0</v>
      </c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>
        <f t="shared" si="30"/>
        <v>0</v>
      </c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>
        <f t="shared" si="31"/>
        <v>0</v>
      </c>
      <c r="EN108" s="84">
        <f t="shared" si="32"/>
        <v>0</v>
      </c>
      <c r="EO108" s="84">
        <f t="shared" si="33"/>
        <v>0</v>
      </c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>
        <f t="shared" si="34"/>
        <v>0</v>
      </c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>
        <f t="shared" si="35"/>
        <v>0</v>
      </c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>
        <f t="shared" si="36"/>
        <v>0</v>
      </c>
      <c r="HG108" s="84">
        <f t="shared" si="37"/>
        <v>0</v>
      </c>
      <c r="HH108" s="84">
        <f t="shared" si="38"/>
        <v>0</v>
      </c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/>
      <c r="IA108" s="84"/>
      <c r="IB108" s="84"/>
      <c r="IC108" s="84"/>
      <c r="ID108" s="84"/>
      <c r="IE108" s="84"/>
      <c r="IF108" s="84"/>
      <c r="IG108" s="84"/>
      <c r="IH108" s="84"/>
      <c r="II108" s="84"/>
      <c r="IJ108" s="84"/>
      <c r="IK108" s="84"/>
      <c r="IL108" s="84"/>
      <c r="IM108" s="84">
        <f t="shared" si="39"/>
        <v>0</v>
      </c>
      <c r="IN108" s="84"/>
      <c r="IO108" s="84"/>
      <c r="IP108" s="84"/>
      <c r="IQ108" s="84"/>
      <c r="IR108" s="84"/>
      <c r="IS108" s="84"/>
      <c r="IT108" s="84"/>
      <c r="IU108" s="84"/>
      <c r="IV108" s="84"/>
      <c r="IW108" s="84"/>
      <c r="IX108" s="84"/>
      <c r="IY108" s="84"/>
      <c r="IZ108" s="84"/>
      <c r="JA108" s="84"/>
      <c r="JB108" s="84"/>
      <c r="JC108" s="84"/>
      <c r="JD108" s="84"/>
      <c r="JE108" s="84"/>
      <c r="JF108" s="84"/>
      <c r="JG108" s="84"/>
      <c r="JH108" s="84"/>
      <c r="JI108" s="84"/>
      <c r="JJ108" s="84"/>
      <c r="JK108" s="84"/>
      <c r="JL108" s="84">
        <f t="shared" si="40"/>
        <v>0</v>
      </c>
      <c r="JM108" s="84"/>
      <c r="JN108" s="84"/>
      <c r="JO108" s="84"/>
      <c r="JP108" s="84"/>
      <c r="JQ108" s="84"/>
      <c r="JR108" s="84"/>
      <c r="JS108" s="84"/>
      <c r="JT108" s="84"/>
      <c r="JU108" s="84"/>
      <c r="JV108" s="84"/>
      <c r="JW108" s="84"/>
      <c r="JX108" s="84"/>
      <c r="JY108" s="84"/>
      <c r="JZ108" s="84"/>
      <c r="KA108" s="84">
        <f t="shared" si="41"/>
        <v>0</v>
      </c>
      <c r="KB108" s="84">
        <f t="shared" si="42"/>
        <v>0</v>
      </c>
      <c r="KC108" s="84">
        <f t="shared" si="43"/>
        <v>0</v>
      </c>
      <c r="KD108" s="8">
        <f t="shared" si="49"/>
        <v>0</v>
      </c>
      <c r="KE108" s="8">
        <f t="shared" si="46"/>
        <v>0</v>
      </c>
      <c r="KF108" s="7"/>
      <c r="KG108" s="7"/>
      <c r="KH108" s="7"/>
      <c r="KI108" s="7"/>
      <c r="KJ108" s="7"/>
      <c r="KK108" s="7"/>
      <c r="KL108" s="7"/>
      <c r="KM108" s="7"/>
      <c r="KN108" s="7"/>
      <c r="KO108" s="7"/>
      <c r="KP108" s="7"/>
      <c r="KQ108" s="7"/>
      <c r="KR108" s="7"/>
      <c r="KS108" s="7"/>
      <c r="KT108" s="7"/>
      <c r="KU108" s="7"/>
      <c r="KV108" s="7"/>
      <c r="KW108" s="7"/>
      <c r="KX108" s="7"/>
      <c r="KY108" s="7"/>
      <c r="KZ108" s="7"/>
      <c r="LA108" s="7"/>
      <c r="LB108" s="7"/>
      <c r="LC108" s="7"/>
      <c r="LD108" s="7"/>
      <c r="LE108" s="7"/>
      <c r="LF108" s="7"/>
      <c r="LG108" s="7"/>
    </row>
    <row r="109" spans="1:319" s="5" customFormat="1" ht="40.5" hidden="1" customHeight="1" x14ac:dyDescent="0.2">
      <c r="A109" s="45" t="s">
        <v>309</v>
      </c>
      <c r="B109" s="105" t="s">
        <v>113</v>
      </c>
      <c r="C109" s="39" t="s">
        <v>197</v>
      </c>
      <c r="D109" s="50">
        <v>878.4</v>
      </c>
      <c r="E109" s="50">
        <v>990.9</v>
      </c>
      <c r="F109" s="50">
        <v>999.6</v>
      </c>
      <c r="G109" s="50">
        <v>4521.3</v>
      </c>
      <c r="H109" s="50">
        <v>679.3</v>
      </c>
      <c r="I109" s="50">
        <v>1099.8</v>
      </c>
      <c r="J109" s="50">
        <v>748.2</v>
      </c>
      <c r="K109" s="50">
        <v>679.2</v>
      </c>
      <c r="L109" s="50">
        <v>1437</v>
      </c>
      <c r="M109" s="50">
        <v>685.6</v>
      </c>
      <c r="N109" s="50">
        <v>860</v>
      </c>
      <c r="O109" s="50">
        <v>678.7</v>
      </c>
      <c r="P109" s="50">
        <v>675</v>
      </c>
      <c r="Q109" s="50">
        <v>1453.2</v>
      </c>
      <c r="R109" s="50">
        <v>1110.8</v>
      </c>
      <c r="S109" s="50">
        <v>681.2</v>
      </c>
      <c r="T109" s="50">
        <v>699.5</v>
      </c>
      <c r="U109" s="83">
        <v>671.2</v>
      </c>
      <c r="V109" s="84">
        <v>1010.7</v>
      </c>
      <c r="W109" s="84">
        <v>929.4</v>
      </c>
      <c r="X109" s="84">
        <v>800</v>
      </c>
      <c r="Y109" s="84">
        <v>867.1</v>
      </c>
      <c r="Z109" s="85">
        <f t="shared" si="25"/>
        <v>23156.100000000006</v>
      </c>
      <c r="AA109" s="84">
        <v>650</v>
      </c>
      <c r="AB109" s="84">
        <v>1400.5</v>
      </c>
      <c r="AC109" s="84">
        <v>628.14</v>
      </c>
      <c r="AD109" s="84">
        <v>1342</v>
      </c>
      <c r="AE109" s="84">
        <v>1339.6</v>
      </c>
      <c r="AF109" s="84">
        <v>925.2</v>
      </c>
      <c r="AG109" s="84">
        <v>724.7</v>
      </c>
      <c r="AH109" s="84">
        <v>684</v>
      </c>
      <c r="AI109" s="84">
        <v>684.7</v>
      </c>
      <c r="AJ109" s="84">
        <v>873.5</v>
      </c>
      <c r="AK109" s="84">
        <v>650</v>
      </c>
      <c r="AL109" s="84">
        <v>1401.8</v>
      </c>
      <c r="AM109" s="84">
        <v>700.9</v>
      </c>
      <c r="AN109" s="84">
        <v>929.6</v>
      </c>
      <c r="AO109" s="84">
        <v>238.6</v>
      </c>
      <c r="AP109" s="84">
        <v>1300</v>
      </c>
      <c r="AQ109" s="84">
        <v>642.29999999999995</v>
      </c>
      <c r="AR109" s="84">
        <v>681.9</v>
      </c>
      <c r="AS109" s="84">
        <v>685.3</v>
      </c>
      <c r="AT109" s="84">
        <v>783.4</v>
      </c>
      <c r="AU109" s="84">
        <v>1021.7</v>
      </c>
      <c r="AV109" s="84">
        <v>922.6</v>
      </c>
      <c r="AW109" s="84">
        <f t="shared" si="26"/>
        <v>19210.439999999999</v>
      </c>
      <c r="AX109" s="84">
        <v>933</v>
      </c>
      <c r="AY109" s="84">
        <v>348</v>
      </c>
      <c r="AZ109" s="84">
        <v>683.05</v>
      </c>
      <c r="BA109" s="84">
        <v>683.05</v>
      </c>
      <c r="BB109" s="84">
        <v>1700</v>
      </c>
      <c r="BC109" s="84">
        <v>1094.7</v>
      </c>
      <c r="BD109" s="84">
        <v>1132.3</v>
      </c>
      <c r="BE109" s="84">
        <v>1084.2</v>
      </c>
      <c r="BF109" s="84">
        <v>684</v>
      </c>
      <c r="BG109" s="84">
        <v>1102.8</v>
      </c>
      <c r="BH109" s="84">
        <v>686.3</v>
      </c>
      <c r="BI109" s="84">
        <v>233.23</v>
      </c>
      <c r="BJ109" s="84">
        <v>487.9</v>
      </c>
      <c r="BK109" s="84">
        <v>650.79999999999995</v>
      </c>
      <c r="BL109" s="84">
        <v>636.70000000000005</v>
      </c>
      <c r="BM109" s="84">
        <v>600</v>
      </c>
      <c r="BN109" s="84">
        <v>600</v>
      </c>
      <c r="BO109" s="84">
        <v>139.30000000000001</v>
      </c>
      <c r="BP109" s="84">
        <v>665.4</v>
      </c>
      <c r="BQ109" s="84">
        <v>283.60000000000002</v>
      </c>
      <c r="BR109" s="84">
        <v>454.3</v>
      </c>
      <c r="BS109" s="84">
        <v>595</v>
      </c>
      <c r="BT109" s="84">
        <v>295</v>
      </c>
      <c r="BU109" s="84">
        <f t="shared" si="47"/>
        <v>14839.629999999997</v>
      </c>
      <c r="BV109" s="84">
        <f t="shared" si="48"/>
        <v>57206.17</v>
      </c>
      <c r="BW109" s="84">
        <v>295</v>
      </c>
      <c r="BX109" s="84">
        <v>979.2</v>
      </c>
      <c r="BY109" s="84">
        <v>589.9</v>
      </c>
      <c r="BZ109" s="84">
        <v>986.6</v>
      </c>
      <c r="CA109" s="84">
        <v>2004.4</v>
      </c>
      <c r="CB109" s="84">
        <v>589.79999999999995</v>
      </c>
      <c r="CC109" s="84">
        <v>1876.2</v>
      </c>
      <c r="CD109" s="84">
        <v>516.79999999999995</v>
      </c>
      <c r="CE109" s="84">
        <v>549.1</v>
      </c>
      <c r="CF109" s="84">
        <v>863</v>
      </c>
      <c r="CG109" s="84">
        <v>1048</v>
      </c>
      <c r="CH109" s="84">
        <v>643.4</v>
      </c>
      <c r="CI109" s="84">
        <v>600</v>
      </c>
      <c r="CJ109" s="84">
        <v>600</v>
      </c>
      <c r="CK109" s="84"/>
      <c r="CL109" s="84">
        <v>600</v>
      </c>
      <c r="CM109" s="84">
        <v>600</v>
      </c>
      <c r="CN109" s="84">
        <v>800</v>
      </c>
      <c r="CO109" s="84">
        <v>1109.8</v>
      </c>
      <c r="CP109" s="84">
        <v>663.4</v>
      </c>
      <c r="CQ109" s="84">
        <v>235.9</v>
      </c>
      <c r="CR109" s="84">
        <v>374.4</v>
      </c>
      <c r="CS109" s="84">
        <f t="shared" si="29"/>
        <v>16524.899999999998</v>
      </c>
      <c r="CT109" s="84">
        <v>368.4</v>
      </c>
      <c r="CU109" s="84">
        <v>245.2</v>
      </c>
      <c r="CV109" s="84">
        <v>1322.8</v>
      </c>
      <c r="CW109" s="84">
        <v>239.6</v>
      </c>
      <c r="CX109" s="84">
        <v>237.9</v>
      </c>
      <c r="CY109" s="84">
        <v>378.1</v>
      </c>
      <c r="CZ109" s="84">
        <v>240.8</v>
      </c>
      <c r="DA109" s="84">
        <v>370.6</v>
      </c>
      <c r="DB109" s="84">
        <v>1979.2</v>
      </c>
      <c r="DC109" s="84">
        <v>368</v>
      </c>
      <c r="DD109" s="84">
        <v>368</v>
      </c>
      <c r="DE109" s="84">
        <v>368</v>
      </c>
      <c r="DF109" s="84">
        <v>368</v>
      </c>
      <c r="DG109" s="84">
        <v>368</v>
      </c>
      <c r="DH109" s="84">
        <v>339.1</v>
      </c>
      <c r="DI109" s="84">
        <v>407</v>
      </c>
      <c r="DJ109" s="84">
        <v>388.8</v>
      </c>
      <c r="DK109" s="84">
        <v>375.5</v>
      </c>
      <c r="DL109" s="84">
        <v>964.4</v>
      </c>
      <c r="DM109" s="84">
        <v>288.39999999999998</v>
      </c>
      <c r="DN109" s="84">
        <v>378.3</v>
      </c>
      <c r="DO109" s="84">
        <v>904</v>
      </c>
      <c r="DP109" s="84">
        <f t="shared" si="30"/>
        <v>11268.099999999999</v>
      </c>
      <c r="DQ109" s="84">
        <v>868.8</v>
      </c>
      <c r="DR109" s="84">
        <v>1769.9</v>
      </c>
      <c r="DS109" s="84">
        <v>1743</v>
      </c>
      <c r="DT109" s="84">
        <v>881.4</v>
      </c>
      <c r="DU109" s="84">
        <v>1519</v>
      </c>
      <c r="DV109" s="84">
        <v>1700</v>
      </c>
      <c r="DW109" s="84">
        <v>985.5</v>
      </c>
      <c r="DX109" s="84">
        <v>1598.8</v>
      </c>
      <c r="DY109" s="84">
        <v>1592.8</v>
      </c>
      <c r="DZ109" s="84">
        <v>1586.6</v>
      </c>
      <c r="EA109" s="84">
        <v>1370.4</v>
      </c>
      <c r="EB109" s="84">
        <v>926.9</v>
      </c>
      <c r="EC109" s="84">
        <v>375</v>
      </c>
      <c r="ED109" s="84">
        <v>375</v>
      </c>
      <c r="EE109" s="84">
        <v>376.2</v>
      </c>
      <c r="EF109" s="84">
        <v>379.6</v>
      </c>
      <c r="EG109" s="84">
        <v>373.7</v>
      </c>
      <c r="EH109" s="84">
        <v>382.2</v>
      </c>
      <c r="EI109" s="84">
        <v>256</v>
      </c>
      <c r="EJ109" s="84">
        <v>256</v>
      </c>
      <c r="EK109" s="84">
        <v>251</v>
      </c>
      <c r="EL109" s="84">
        <v>253</v>
      </c>
      <c r="EM109" s="84">
        <f t="shared" si="31"/>
        <v>19820.8</v>
      </c>
      <c r="EN109" s="84">
        <f t="shared" si="32"/>
        <v>47613.799999999996</v>
      </c>
      <c r="EO109" s="84">
        <f t="shared" si="33"/>
        <v>104819.97</v>
      </c>
      <c r="EP109" s="84">
        <v>252</v>
      </c>
      <c r="EQ109" s="84">
        <v>254</v>
      </c>
      <c r="ER109" s="84">
        <v>1271.2</v>
      </c>
      <c r="ES109" s="84">
        <v>610.20000000000005</v>
      </c>
      <c r="ET109" s="84">
        <v>1107.8</v>
      </c>
      <c r="EU109" s="84">
        <v>559</v>
      </c>
      <c r="EV109" s="84">
        <v>254</v>
      </c>
      <c r="EW109" s="84">
        <v>1011.6</v>
      </c>
      <c r="EX109" s="84">
        <v>252</v>
      </c>
      <c r="EY109" s="84">
        <v>1215.8</v>
      </c>
      <c r="EZ109" s="84">
        <v>281</v>
      </c>
      <c r="FA109" s="84">
        <v>1049.8</v>
      </c>
      <c r="FB109" s="84">
        <v>518.9</v>
      </c>
      <c r="FC109" s="84">
        <v>295</v>
      </c>
      <c r="FD109" s="84">
        <v>426.1</v>
      </c>
      <c r="FE109" s="84">
        <v>512.6</v>
      </c>
      <c r="FF109" s="84">
        <v>514.5</v>
      </c>
      <c r="FG109" s="84">
        <v>1264.8</v>
      </c>
      <c r="FH109" s="84">
        <v>1041.4000000000001</v>
      </c>
      <c r="FI109" s="84">
        <v>1764.8</v>
      </c>
      <c r="FJ109" s="84">
        <v>253</v>
      </c>
      <c r="FK109" s="84">
        <v>252.3</v>
      </c>
      <c r="FL109" s="84">
        <f t="shared" si="34"/>
        <v>14961.8</v>
      </c>
      <c r="FM109" s="84">
        <v>283.3</v>
      </c>
      <c r="FN109" s="84">
        <v>288.10000000000002</v>
      </c>
      <c r="FO109" s="84">
        <v>1003.2</v>
      </c>
      <c r="FP109" s="84">
        <v>255.8</v>
      </c>
      <c r="FQ109" s="84">
        <v>253.9</v>
      </c>
      <c r="FR109" s="84">
        <v>2000.6</v>
      </c>
      <c r="FS109" s="84">
        <v>284</v>
      </c>
      <c r="FT109" s="84">
        <v>286</v>
      </c>
      <c r="FU109" s="84">
        <v>1043</v>
      </c>
      <c r="FV109" s="84">
        <v>255</v>
      </c>
      <c r="FW109" s="84">
        <v>255</v>
      </c>
      <c r="FX109" s="84">
        <v>1328</v>
      </c>
      <c r="FY109" s="84">
        <v>1033.4000000000001</v>
      </c>
      <c r="FZ109" s="84">
        <v>2831.3</v>
      </c>
      <c r="GA109" s="84"/>
      <c r="GB109" s="84"/>
      <c r="GC109" s="84"/>
      <c r="GD109" s="84"/>
      <c r="GE109" s="84">
        <v>3897.3</v>
      </c>
      <c r="GF109" s="84">
        <v>1227.9000000000001</v>
      </c>
      <c r="GG109" s="84">
        <v>1890</v>
      </c>
      <c r="GH109" s="84">
        <v>817.9</v>
      </c>
      <c r="GI109" s="84">
        <f t="shared" si="35"/>
        <v>19233.7</v>
      </c>
      <c r="GJ109" s="84">
        <v>2027.4</v>
      </c>
      <c r="GK109" s="84">
        <v>1151.7</v>
      </c>
      <c r="GL109" s="84">
        <v>1116.0999999999999</v>
      </c>
      <c r="GM109" s="84">
        <v>1099.0999999999999</v>
      </c>
      <c r="GN109" s="84">
        <v>1439.4</v>
      </c>
      <c r="GO109" s="84">
        <v>1106.3</v>
      </c>
      <c r="GP109" s="84">
        <v>684.7</v>
      </c>
      <c r="GQ109" s="84">
        <v>681.6</v>
      </c>
      <c r="GR109" s="84">
        <v>683.7</v>
      </c>
      <c r="GS109" s="84">
        <v>256</v>
      </c>
      <c r="GT109" s="84">
        <v>280.89999999999998</v>
      </c>
      <c r="GU109" s="84">
        <v>284.60000000000002</v>
      </c>
      <c r="GV109" s="84">
        <v>283.5</v>
      </c>
      <c r="GW109" s="84">
        <v>282.2</v>
      </c>
      <c r="GX109" s="84">
        <v>283.8</v>
      </c>
      <c r="GY109" s="84">
        <v>284.60000000000002</v>
      </c>
      <c r="GZ109" s="84">
        <v>280.3</v>
      </c>
      <c r="HA109" s="84">
        <v>282.7</v>
      </c>
      <c r="HB109" s="84">
        <v>285.7</v>
      </c>
      <c r="HC109" s="84">
        <v>295</v>
      </c>
      <c r="HD109" s="84">
        <v>283.89999999999998</v>
      </c>
      <c r="HE109" s="84"/>
      <c r="HF109" s="84">
        <f t="shared" si="36"/>
        <v>13373.200000000003</v>
      </c>
      <c r="HG109" s="84">
        <f t="shared" si="37"/>
        <v>47568.7</v>
      </c>
      <c r="HH109" s="84">
        <f t="shared" si="38"/>
        <v>152388.66999999998</v>
      </c>
      <c r="HI109" s="84"/>
      <c r="HJ109" s="84">
        <v>1371.6</v>
      </c>
      <c r="HK109" s="84"/>
      <c r="HL109" s="84"/>
      <c r="HM109" s="84">
        <v>677.7</v>
      </c>
      <c r="HN109" s="84">
        <v>1356.5</v>
      </c>
      <c r="HO109" s="84">
        <v>1208.8</v>
      </c>
      <c r="HP109" s="84">
        <v>967.5</v>
      </c>
      <c r="HQ109" s="84">
        <v>254</v>
      </c>
      <c r="HR109" s="84">
        <v>254</v>
      </c>
      <c r="HS109" s="84">
        <v>258</v>
      </c>
      <c r="HT109" s="84">
        <v>1319.8</v>
      </c>
      <c r="HU109" s="84">
        <v>814</v>
      </c>
      <c r="HV109" s="84">
        <v>819</v>
      </c>
      <c r="HW109" s="84">
        <v>659</v>
      </c>
      <c r="HX109" s="84">
        <v>284</v>
      </c>
      <c r="HY109" s="84">
        <v>284.39999999999998</v>
      </c>
      <c r="HZ109" s="84">
        <v>278.8</v>
      </c>
      <c r="IA109" s="84">
        <v>1726</v>
      </c>
      <c r="IB109" s="84">
        <v>1100.5999999999999</v>
      </c>
      <c r="IC109" s="84">
        <v>952.6</v>
      </c>
      <c r="ID109" s="84">
        <v>952.6</v>
      </c>
      <c r="IE109" s="84">
        <v>294.2</v>
      </c>
      <c r="IF109" s="84">
        <v>514.70000000000005</v>
      </c>
      <c r="IG109" s="84">
        <v>515.70000000000005</v>
      </c>
      <c r="IH109" s="84">
        <v>295</v>
      </c>
      <c r="II109" s="84">
        <v>295</v>
      </c>
      <c r="IJ109" s="84">
        <v>1405.3</v>
      </c>
      <c r="IK109" s="84">
        <v>254.5</v>
      </c>
      <c r="IL109" s="84">
        <v>257.10000000000002</v>
      </c>
      <c r="IM109" s="84">
        <f t="shared" si="39"/>
        <v>19370.400000000001</v>
      </c>
      <c r="IN109" s="84">
        <v>258</v>
      </c>
      <c r="IO109" s="84">
        <v>258.3</v>
      </c>
      <c r="IP109" s="84">
        <v>542.20000000000005</v>
      </c>
      <c r="IQ109" s="84"/>
      <c r="IR109" s="84">
        <v>295</v>
      </c>
      <c r="IS109" s="84">
        <v>602.6</v>
      </c>
      <c r="IT109" s="84">
        <v>252.1</v>
      </c>
      <c r="IU109" s="84">
        <v>252.1</v>
      </c>
      <c r="IV109" s="84">
        <v>253.4</v>
      </c>
      <c r="IW109" s="84">
        <v>255.5</v>
      </c>
      <c r="IX109" s="84">
        <v>295.7</v>
      </c>
      <c r="IY109" s="84">
        <v>253</v>
      </c>
      <c r="IZ109" s="84">
        <v>256.89999999999998</v>
      </c>
      <c r="JA109" s="84">
        <v>686.6</v>
      </c>
      <c r="JB109" s="84">
        <v>279.5</v>
      </c>
      <c r="JC109" s="84">
        <v>329.1</v>
      </c>
      <c r="JD109" s="84">
        <v>681</v>
      </c>
      <c r="JE109" s="84">
        <v>1096</v>
      </c>
      <c r="JF109" s="84">
        <v>684</v>
      </c>
      <c r="JG109" s="84">
        <v>689</v>
      </c>
      <c r="JH109" s="84">
        <v>714</v>
      </c>
      <c r="JI109" s="84">
        <v>1737.2</v>
      </c>
      <c r="JJ109" s="84">
        <v>683</v>
      </c>
      <c r="JK109" s="84">
        <v>687</v>
      </c>
      <c r="JL109" s="84">
        <f t="shared" si="40"/>
        <v>12041.2</v>
      </c>
      <c r="JM109" s="84">
        <v>685</v>
      </c>
      <c r="JN109" s="84">
        <v>692</v>
      </c>
      <c r="JO109" s="84">
        <v>240.5</v>
      </c>
      <c r="JP109" s="84">
        <v>375.1</v>
      </c>
      <c r="JQ109" s="84">
        <v>1362.4</v>
      </c>
      <c r="JR109" s="84">
        <v>679.5</v>
      </c>
      <c r="JS109" s="84">
        <v>374</v>
      </c>
      <c r="JT109" s="84">
        <v>372.8</v>
      </c>
      <c r="JU109" s="84">
        <v>1621.4</v>
      </c>
      <c r="JV109" s="84">
        <v>242</v>
      </c>
      <c r="JW109" s="84">
        <v>374.2</v>
      </c>
      <c r="JX109" s="84">
        <v>374.9</v>
      </c>
      <c r="JY109" s="84">
        <v>379</v>
      </c>
      <c r="JZ109" s="84">
        <v>375.2</v>
      </c>
      <c r="KA109" s="84">
        <f t="shared" si="41"/>
        <v>8148</v>
      </c>
      <c r="KB109" s="84">
        <f t="shared" si="42"/>
        <v>39559.600000000006</v>
      </c>
      <c r="KC109" s="84">
        <f t="shared" si="43"/>
        <v>191948.27</v>
      </c>
      <c r="KD109" s="8">
        <f t="shared" si="49"/>
        <v>64113.400000000009</v>
      </c>
      <c r="KE109" s="8">
        <f t="shared" si="46"/>
        <v>14953168.282000002</v>
      </c>
      <c r="KF109" s="7"/>
      <c r="KG109" s="7"/>
      <c r="KH109" s="7"/>
      <c r="KI109" s="7"/>
      <c r="KJ109" s="7"/>
      <c r="KK109" s="7"/>
      <c r="KL109" s="7"/>
      <c r="KM109" s="7"/>
      <c r="KN109" s="7"/>
      <c r="KO109" s="7"/>
      <c r="KP109" s="7"/>
      <c r="KQ109" s="7"/>
      <c r="KR109" s="7"/>
      <c r="KS109" s="7"/>
      <c r="KT109" s="7"/>
      <c r="KU109" s="7"/>
      <c r="KV109" s="7"/>
      <c r="KW109" s="7"/>
      <c r="KX109" s="7"/>
      <c r="KY109" s="7"/>
      <c r="KZ109" s="7"/>
      <c r="LA109" s="7"/>
      <c r="LB109" s="7"/>
      <c r="LC109" s="7"/>
      <c r="LD109" s="7"/>
      <c r="LE109" s="7"/>
      <c r="LF109" s="7"/>
      <c r="LG109" s="7"/>
    </row>
    <row r="110" spans="1:319" s="5" customFormat="1" ht="56.25" hidden="1" customHeight="1" x14ac:dyDescent="0.2">
      <c r="A110" s="45" t="s">
        <v>310</v>
      </c>
      <c r="B110" s="105" t="s">
        <v>114</v>
      </c>
      <c r="C110" s="39" t="s">
        <v>16</v>
      </c>
      <c r="D110" s="50">
        <v>79</v>
      </c>
      <c r="E110" s="50">
        <v>56</v>
      </c>
      <c r="F110" s="50">
        <v>56</v>
      </c>
      <c r="G110" s="50">
        <v>168</v>
      </c>
      <c r="H110" s="50">
        <v>59</v>
      </c>
      <c r="I110" s="50">
        <v>89</v>
      </c>
      <c r="J110" s="50">
        <v>60</v>
      </c>
      <c r="K110" s="50">
        <v>60</v>
      </c>
      <c r="L110" s="50">
        <v>119</v>
      </c>
      <c r="M110" s="50">
        <v>60</v>
      </c>
      <c r="N110" s="50">
        <v>80</v>
      </c>
      <c r="O110" s="50">
        <v>60</v>
      </c>
      <c r="P110" s="50">
        <v>59</v>
      </c>
      <c r="Q110" s="50">
        <v>119</v>
      </c>
      <c r="R110" s="50">
        <v>90</v>
      </c>
      <c r="S110" s="50">
        <v>60</v>
      </c>
      <c r="T110" s="50">
        <v>60</v>
      </c>
      <c r="U110" s="83">
        <v>60</v>
      </c>
      <c r="V110" s="84">
        <v>95</v>
      </c>
      <c r="W110" s="84">
        <v>80</v>
      </c>
      <c r="X110" s="84">
        <v>79</v>
      </c>
      <c r="Y110" s="84">
        <v>80</v>
      </c>
      <c r="Z110" s="85">
        <f t="shared" si="25"/>
        <v>1728</v>
      </c>
      <c r="AA110" s="84">
        <v>60</v>
      </c>
      <c r="AB110" s="84">
        <v>120</v>
      </c>
      <c r="AC110" s="84">
        <v>15</v>
      </c>
      <c r="AD110" s="84">
        <v>120</v>
      </c>
      <c r="AE110" s="84">
        <v>120</v>
      </c>
      <c r="AF110" s="84">
        <v>79</v>
      </c>
      <c r="AG110" s="84">
        <v>59</v>
      </c>
      <c r="AH110" s="84">
        <v>60</v>
      </c>
      <c r="AI110" s="84">
        <v>60</v>
      </c>
      <c r="AJ110" s="84">
        <v>80</v>
      </c>
      <c r="AK110" s="84">
        <v>60</v>
      </c>
      <c r="AL110" s="84">
        <v>119</v>
      </c>
      <c r="AM110" s="84">
        <v>60</v>
      </c>
      <c r="AN110" s="84">
        <v>80</v>
      </c>
      <c r="AO110" s="84">
        <v>151</v>
      </c>
      <c r="AP110" s="84">
        <v>120</v>
      </c>
      <c r="AQ110" s="84">
        <v>60</v>
      </c>
      <c r="AR110" s="84">
        <v>60</v>
      </c>
      <c r="AS110" s="84">
        <v>60</v>
      </c>
      <c r="AT110" s="84">
        <v>80</v>
      </c>
      <c r="AU110" s="84">
        <v>56</v>
      </c>
      <c r="AV110" s="84">
        <v>70</v>
      </c>
      <c r="AW110" s="84">
        <f t="shared" si="26"/>
        <v>1749</v>
      </c>
      <c r="AX110" s="84">
        <v>56</v>
      </c>
      <c r="AY110" s="84">
        <v>56</v>
      </c>
      <c r="AZ110" s="84">
        <v>56</v>
      </c>
      <c r="BA110" s="84">
        <v>56</v>
      </c>
      <c r="BB110" s="84">
        <v>159</v>
      </c>
      <c r="BC110" s="84">
        <v>90</v>
      </c>
      <c r="BD110" s="84">
        <v>93</v>
      </c>
      <c r="BE110" s="84">
        <v>90</v>
      </c>
      <c r="BF110" s="84">
        <v>60</v>
      </c>
      <c r="BG110" s="84">
        <v>90</v>
      </c>
      <c r="BH110" s="84">
        <v>60</v>
      </c>
      <c r="BI110" s="84">
        <v>182</v>
      </c>
      <c r="BJ110" s="84">
        <v>18</v>
      </c>
      <c r="BK110" s="84">
        <v>90</v>
      </c>
      <c r="BL110" s="84">
        <v>60</v>
      </c>
      <c r="BM110" s="84">
        <v>60</v>
      </c>
      <c r="BN110" s="84">
        <v>60</v>
      </c>
      <c r="BO110" s="84">
        <v>1</v>
      </c>
      <c r="BP110" s="84">
        <v>26</v>
      </c>
      <c r="BQ110" s="84">
        <v>8</v>
      </c>
      <c r="BR110" s="84">
        <v>10</v>
      </c>
      <c r="BS110" s="84">
        <v>4</v>
      </c>
      <c r="BT110" s="84">
        <v>4</v>
      </c>
      <c r="BU110" s="84">
        <f t="shared" si="47"/>
        <v>1333</v>
      </c>
      <c r="BV110" s="84">
        <f t="shared" si="48"/>
        <v>4810</v>
      </c>
      <c r="BW110" s="84">
        <v>4</v>
      </c>
      <c r="BX110" s="84">
        <v>12</v>
      </c>
      <c r="BY110" s="84">
        <v>36</v>
      </c>
      <c r="BZ110" s="84">
        <v>12</v>
      </c>
      <c r="CA110" s="84">
        <v>27</v>
      </c>
      <c r="CB110" s="84">
        <v>36</v>
      </c>
      <c r="CC110" s="84">
        <v>26</v>
      </c>
      <c r="CD110" s="84">
        <v>12</v>
      </c>
      <c r="CE110" s="84">
        <v>9</v>
      </c>
      <c r="CF110" s="84">
        <v>21</v>
      </c>
      <c r="CG110" s="84">
        <v>55</v>
      </c>
      <c r="CH110" s="84">
        <v>36</v>
      </c>
      <c r="CI110" s="84">
        <v>60</v>
      </c>
      <c r="CJ110" s="84">
        <v>60</v>
      </c>
      <c r="CK110" s="84">
        <v>60</v>
      </c>
      <c r="CL110" s="84">
        <v>60</v>
      </c>
      <c r="CM110" s="84">
        <v>60</v>
      </c>
      <c r="CN110" s="84">
        <v>80</v>
      </c>
      <c r="CO110" s="84">
        <v>100</v>
      </c>
      <c r="CP110" s="84">
        <v>36</v>
      </c>
      <c r="CQ110" s="84">
        <v>10</v>
      </c>
      <c r="CR110" s="84">
        <v>16</v>
      </c>
      <c r="CS110" s="84">
        <f t="shared" si="29"/>
        <v>828</v>
      </c>
      <c r="CT110" s="84">
        <v>16</v>
      </c>
      <c r="CU110" s="84">
        <v>10</v>
      </c>
      <c r="CV110" s="84">
        <v>127</v>
      </c>
      <c r="CW110" s="84">
        <v>10</v>
      </c>
      <c r="CX110" s="84">
        <v>16</v>
      </c>
      <c r="CY110" s="84">
        <v>16</v>
      </c>
      <c r="CZ110" s="84">
        <v>10</v>
      </c>
      <c r="DA110" s="84">
        <v>16</v>
      </c>
      <c r="DB110" s="84">
        <v>31</v>
      </c>
      <c r="DC110" s="84">
        <v>12</v>
      </c>
      <c r="DD110" s="84">
        <v>12</v>
      </c>
      <c r="DE110" s="84">
        <v>12</v>
      </c>
      <c r="DF110" s="84">
        <v>12</v>
      </c>
      <c r="DG110" s="84">
        <v>12</v>
      </c>
      <c r="DH110" s="84">
        <v>8</v>
      </c>
      <c r="DI110" s="84">
        <v>12</v>
      </c>
      <c r="DJ110" s="84">
        <v>8</v>
      </c>
      <c r="DK110" s="84">
        <v>16</v>
      </c>
      <c r="DL110" s="84">
        <v>29</v>
      </c>
      <c r="DM110" s="84">
        <v>8</v>
      </c>
      <c r="DN110" s="84">
        <v>16</v>
      </c>
      <c r="DO110" s="84">
        <v>8</v>
      </c>
      <c r="DP110" s="84">
        <f t="shared" si="30"/>
        <v>417</v>
      </c>
      <c r="DQ110" s="84">
        <v>32</v>
      </c>
      <c r="DR110" s="84">
        <v>64</v>
      </c>
      <c r="DS110" s="84">
        <v>64</v>
      </c>
      <c r="DT110" s="84">
        <v>32</v>
      </c>
      <c r="DU110" s="84">
        <v>141</v>
      </c>
      <c r="DV110" s="84">
        <v>109</v>
      </c>
      <c r="DW110" s="84">
        <v>140</v>
      </c>
      <c r="DX110" s="84">
        <v>33</v>
      </c>
      <c r="DY110" s="84">
        <v>33</v>
      </c>
      <c r="DZ110" s="84">
        <v>35</v>
      </c>
      <c r="EA110" s="84">
        <v>60</v>
      </c>
      <c r="EB110" s="84">
        <v>56</v>
      </c>
      <c r="EC110" s="84">
        <v>16</v>
      </c>
      <c r="ED110" s="84">
        <v>16</v>
      </c>
      <c r="EE110" s="84">
        <v>16</v>
      </c>
      <c r="EF110" s="84">
        <v>16</v>
      </c>
      <c r="EG110" s="84">
        <v>16</v>
      </c>
      <c r="EH110" s="84">
        <v>16</v>
      </c>
      <c r="EI110" s="84">
        <v>8</v>
      </c>
      <c r="EJ110" s="84">
        <v>8</v>
      </c>
      <c r="EK110" s="84">
        <v>8</v>
      </c>
      <c r="EL110" s="84">
        <v>8</v>
      </c>
      <c r="EM110" s="84">
        <f t="shared" si="31"/>
        <v>927</v>
      </c>
      <c r="EN110" s="84">
        <f t="shared" si="32"/>
        <v>2172</v>
      </c>
      <c r="EO110" s="84">
        <f t="shared" si="33"/>
        <v>6982</v>
      </c>
      <c r="EP110" s="84">
        <v>8</v>
      </c>
      <c r="EQ110" s="84">
        <v>8</v>
      </c>
      <c r="ER110" s="84">
        <v>24</v>
      </c>
      <c r="ES110" s="84">
        <v>36</v>
      </c>
      <c r="ET110" s="84">
        <v>27</v>
      </c>
      <c r="EU110" s="84">
        <v>12</v>
      </c>
      <c r="EV110" s="84">
        <v>8</v>
      </c>
      <c r="EW110" s="84">
        <v>24</v>
      </c>
      <c r="EX110" s="84">
        <v>8</v>
      </c>
      <c r="EY110" s="84">
        <v>24</v>
      </c>
      <c r="EZ110" s="84">
        <v>8</v>
      </c>
      <c r="FA110" s="84">
        <v>24</v>
      </c>
      <c r="FB110" s="84">
        <v>12</v>
      </c>
      <c r="FC110" s="84">
        <v>4</v>
      </c>
      <c r="FD110" s="84">
        <v>12</v>
      </c>
      <c r="FE110" s="84">
        <v>11</v>
      </c>
      <c r="FF110" s="84">
        <v>12</v>
      </c>
      <c r="FG110" s="84">
        <v>0</v>
      </c>
      <c r="FH110" s="84">
        <v>24</v>
      </c>
      <c r="FI110" s="84">
        <v>24</v>
      </c>
      <c r="FJ110" s="84">
        <v>8</v>
      </c>
      <c r="FK110" s="84">
        <v>8</v>
      </c>
      <c r="FL110" s="84">
        <f t="shared" si="34"/>
        <v>326</v>
      </c>
      <c r="FM110" s="84">
        <v>8</v>
      </c>
      <c r="FN110" s="84">
        <v>8</v>
      </c>
      <c r="FO110" s="84">
        <v>12</v>
      </c>
      <c r="FP110" s="84">
        <v>8</v>
      </c>
      <c r="FQ110" s="84">
        <v>8</v>
      </c>
      <c r="FR110" s="84">
        <v>33</v>
      </c>
      <c r="FS110" s="84">
        <v>8</v>
      </c>
      <c r="FT110" s="84">
        <v>8</v>
      </c>
      <c r="FU110" s="84">
        <v>14</v>
      </c>
      <c r="FV110" s="84">
        <v>8</v>
      </c>
      <c r="FW110" s="84">
        <v>8</v>
      </c>
      <c r="FX110" s="84">
        <v>15</v>
      </c>
      <c r="FY110" s="84">
        <v>14</v>
      </c>
      <c r="FZ110" s="84">
        <v>167</v>
      </c>
      <c r="GA110" s="84">
        <v>154</v>
      </c>
      <c r="GB110" s="84">
        <v>142</v>
      </c>
      <c r="GC110" s="84">
        <v>154</v>
      </c>
      <c r="GD110" s="84">
        <v>156</v>
      </c>
      <c r="GE110" s="84">
        <v>57</v>
      </c>
      <c r="GF110" s="84">
        <v>72</v>
      </c>
      <c r="GG110" s="84">
        <v>91</v>
      </c>
      <c r="GH110" s="84">
        <v>30</v>
      </c>
      <c r="GI110" s="84">
        <f t="shared" si="35"/>
        <v>1175</v>
      </c>
      <c r="GJ110" s="84">
        <v>48</v>
      </c>
      <c r="GK110" s="84">
        <v>18</v>
      </c>
      <c r="GL110" s="84">
        <v>18</v>
      </c>
      <c r="GM110" s="84">
        <v>18</v>
      </c>
      <c r="GN110" s="84">
        <v>119</v>
      </c>
      <c r="GO110" s="84">
        <v>90</v>
      </c>
      <c r="GP110" s="84">
        <v>60</v>
      </c>
      <c r="GQ110" s="84">
        <v>60</v>
      </c>
      <c r="GR110" s="84">
        <v>60</v>
      </c>
      <c r="GS110" s="84">
        <v>8</v>
      </c>
      <c r="GT110" s="84">
        <v>8</v>
      </c>
      <c r="GU110" s="84">
        <v>8</v>
      </c>
      <c r="GV110" s="84">
        <v>8</v>
      </c>
      <c r="GW110" s="84">
        <v>8</v>
      </c>
      <c r="GX110" s="84">
        <v>8</v>
      </c>
      <c r="GY110" s="84">
        <v>8</v>
      </c>
      <c r="GZ110" s="84">
        <v>8</v>
      </c>
      <c r="HA110" s="84">
        <v>8</v>
      </c>
      <c r="HB110" s="84">
        <v>8</v>
      </c>
      <c r="HC110" s="84">
        <v>4</v>
      </c>
      <c r="HD110" s="84">
        <v>8</v>
      </c>
      <c r="HE110" s="84">
        <v>120</v>
      </c>
      <c r="HF110" s="84">
        <f t="shared" si="36"/>
        <v>703</v>
      </c>
      <c r="HG110" s="84">
        <f t="shared" si="37"/>
        <v>2204</v>
      </c>
      <c r="HH110" s="84">
        <f t="shared" si="38"/>
        <v>9186</v>
      </c>
      <c r="HI110" s="84">
        <v>160</v>
      </c>
      <c r="HJ110" s="84">
        <v>48</v>
      </c>
      <c r="HK110" s="84">
        <v>158</v>
      </c>
      <c r="HL110" s="84">
        <v>160</v>
      </c>
      <c r="HM110" s="84">
        <v>60</v>
      </c>
      <c r="HN110" s="84">
        <v>48</v>
      </c>
      <c r="HO110" s="84">
        <v>24</v>
      </c>
      <c r="HP110" s="84">
        <v>24</v>
      </c>
      <c r="HQ110" s="84">
        <v>8</v>
      </c>
      <c r="HR110" s="84">
        <v>8</v>
      </c>
      <c r="HS110" s="84">
        <v>8</v>
      </c>
      <c r="HT110" s="84">
        <v>24</v>
      </c>
      <c r="HU110" s="84">
        <v>80</v>
      </c>
      <c r="HV110" s="84">
        <v>80</v>
      </c>
      <c r="HW110" s="84">
        <v>56</v>
      </c>
      <c r="HX110" s="84">
        <v>8</v>
      </c>
      <c r="HY110" s="84">
        <v>8</v>
      </c>
      <c r="HZ110" s="84">
        <v>8</v>
      </c>
      <c r="IA110" s="84">
        <v>24</v>
      </c>
      <c r="IB110" s="84">
        <v>84</v>
      </c>
      <c r="IC110" s="84">
        <v>24</v>
      </c>
      <c r="ID110" s="84">
        <v>24</v>
      </c>
      <c r="IE110" s="84">
        <v>10</v>
      </c>
      <c r="IF110" s="84">
        <v>12</v>
      </c>
      <c r="IG110" s="84">
        <v>12</v>
      </c>
      <c r="IH110" s="84">
        <v>4</v>
      </c>
      <c r="II110" s="84">
        <v>4</v>
      </c>
      <c r="IJ110" s="84">
        <v>24</v>
      </c>
      <c r="IK110" s="84">
        <v>8</v>
      </c>
      <c r="IL110" s="84">
        <v>8</v>
      </c>
      <c r="IM110" s="84">
        <f t="shared" si="39"/>
        <v>1208</v>
      </c>
      <c r="IN110" s="84">
        <v>8</v>
      </c>
      <c r="IO110" s="84">
        <v>8</v>
      </c>
      <c r="IP110" s="84">
        <v>60</v>
      </c>
      <c r="IQ110" s="84">
        <v>80</v>
      </c>
      <c r="IR110" s="84">
        <v>4</v>
      </c>
      <c r="IS110" s="84">
        <v>60</v>
      </c>
      <c r="IT110" s="84">
        <v>8</v>
      </c>
      <c r="IU110" s="84">
        <v>8</v>
      </c>
      <c r="IV110" s="84">
        <v>8</v>
      </c>
      <c r="IW110" s="84">
        <v>8</v>
      </c>
      <c r="IX110" s="84">
        <v>10</v>
      </c>
      <c r="IY110" s="84">
        <v>8</v>
      </c>
      <c r="IZ110" s="84">
        <v>8</v>
      </c>
      <c r="JA110" s="84">
        <v>18</v>
      </c>
      <c r="JB110" s="84">
        <v>8</v>
      </c>
      <c r="JC110" s="84">
        <v>8</v>
      </c>
      <c r="JD110" s="84">
        <v>60</v>
      </c>
      <c r="JE110" s="84">
        <v>90</v>
      </c>
      <c r="JF110" s="84">
        <v>60</v>
      </c>
      <c r="JG110" s="84">
        <v>60</v>
      </c>
      <c r="JH110" s="84">
        <v>95</v>
      </c>
      <c r="JI110" s="84">
        <v>64</v>
      </c>
      <c r="JJ110" s="84">
        <v>60</v>
      </c>
      <c r="JK110" s="84">
        <v>60</v>
      </c>
      <c r="JL110" s="84">
        <f t="shared" si="40"/>
        <v>861</v>
      </c>
      <c r="JM110" s="84">
        <v>60</v>
      </c>
      <c r="JN110" s="84">
        <v>60</v>
      </c>
      <c r="JO110" s="84">
        <v>10</v>
      </c>
      <c r="JP110" s="84">
        <v>16</v>
      </c>
      <c r="JQ110" s="84">
        <v>60</v>
      </c>
      <c r="JR110" s="84">
        <v>60</v>
      </c>
      <c r="JS110" s="84">
        <v>16</v>
      </c>
      <c r="JT110" s="84">
        <v>16</v>
      </c>
      <c r="JU110" s="84">
        <v>127</v>
      </c>
      <c r="JV110" s="84">
        <v>10</v>
      </c>
      <c r="JW110" s="84">
        <v>16</v>
      </c>
      <c r="JX110" s="84">
        <v>16</v>
      </c>
      <c r="JY110" s="84">
        <v>16</v>
      </c>
      <c r="JZ110" s="84">
        <v>16</v>
      </c>
      <c r="KA110" s="84">
        <f t="shared" si="41"/>
        <v>499</v>
      </c>
      <c r="KB110" s="84">
        <f t="shared" si="42"/>
        <v>2568</v>
      </c>
      <c r="KC110" s="84">
        <f t="shared" si="43"/>
        <v>11754</v>
      </c>
      <c r="KD110" s="8">
        <f t="shared" si="49"/>
        <v>1689</v>
      </c>
      <c r="KE110" s="8">
        <f t="shared" si="46"/>
        <v>307398</v>
      </c>
      <c r="KF110" s="7"/>
      <c r="KG110" s="7"/>
      <c r="KH110" s="7"/>
      <c r="KI110" s="7"/>
      <c r="KJ110" s="7"/>
      <c r="KK110" s="7"/>
      <c r="KL110" s="7"/>
      <c r="KM110" s="7"/>
      <c r="KN110" s="7"/>
      <c r="KO110" s="7"/>
      <c r="KP110" s="7"/>
      <c r="KQ110" s="7"/>
      <c r="KR110" s="7"/>
      <c r="KS110" s="7"/>
      <c r="KT110" s="7"/>
      <c r="KU110" s="7"/>
      <c r="KV110" s="7"/>
      <c r="KW110" s="7"/>
      <c r="KX110" s="7"/>
      <c r="KY110" s="7"/>
      <c r="KZ110" s="7"/>
      <c r="LA110" s="7"/>
      <c r="LB110" s="7"/>
      <c r="LC110" s="7"/>
      <c r="LD110" s="7"/>
      <c r="LE110" s="7"/>
      <c r="LF110" s="7"/>
      <c r="LG110" s="7"/>
    </row>
    <row r="111" spans="1:319" s="5" customFormat="1" ht="18.75" hidden="1" customHeight="1" x14ac:dyDescent="0.2">
      <c r="A111" s="45" t="s">
        <v>311</v>
      </c>
      <c r="B111" s="26" t="s">
        <v>82</v>
      </c>
      <c r="C111" s="39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83"/>
      <c r="V111" s="84"/>
      <c r="W111" s="84"/>
      <c r="X111" s="84"/>
      <c r="Y111" s="84"/>
      <c r="Z111" s="85">
        <f t="shared" si="25"/>
        <v>0</v>
      </c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>
        <f t="shared" si="26"/>
        <v>0</v>
      </c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>
        <f t="shared" si="47"/>
        <v>0</v>
      </c>
      <c r="BV111" s="84">
        <f t="shared" si="48"/>
        <v>0</v>
      </c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>
        <f t="shared" si="29"/>
        <v>0</v>
      </c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>
        <f t="shared" si="30"/>
        <v>0</v>
      </c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>
        <f t="shared" si="31"/>
        <v>0</v>
      </c>
      <c r="EN111" s="84">
        <f t="shared" si="32"/>
        <v>0</v>
      </c>
      <c r="EO111" s="84">
        <f t="shared" si="33"/>
        <v>0</v>
      </c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>
        <f t="shared" si="34"/>
        <v>0</v>
      </c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>
        <f t="shared" si="35"/>
        <v>0</v>
      </c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>
        <f t="shared" si="36"/>
        <v>0</v>
      </c>
      <c r="HG111" s="84">
        <f t="shared" si="37"/>
        <v>0</v>
      </c>
      <c r="HH111" s="84">
        <f t="shared" si="38"/>
        <v>0</v>
      </c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>
        <f t="shared" si="39"/>
        <v>0</v>
      </c>
      <c r="IN111" s="84"/>
      <c r="IO111" s="84"/>
      <c r="IP111" s="84"/>
      <c r="IQ111" s="84"/>
      <c r="IR111" s="84"/>
      <c r="IS111" s="84"/>
      <c r="IT111" s="84"/>
      <c r="IU111" s="84"/>
      <c r="IV111" s="84"/>
      <c r="IW111" s="84"/>
      <c r="IX111" s="84"/>
      <c r="IY111" s="84"/>
      <c r="IZ111" s="84"/>
      <c r="JA111" s="84"/>
      <c r="JB111" s="84"/>
      <c r="JC111" s="84"/>
      <c r="JD111" s="84"/>
      <c r="JE111" s="84"/>
      <c r="JF111" s="84"/>
      <c r="JG111" s="84"/>
      <c r="JH111" s="84"/>
      <c r="JI111" s="84"/>
      <c r="JJ111" s="84"/>
      <c r="JK111" s="84"/>
      <c r="JL111" s="84">
        <f t="shared" si="40"/>
        <v>0</v>
      </c>
      <c r="JM111" s="84"/>
      <c r="JN111" s="84"/>
      <c r="JO111" s="84"/>
      <c r="JP111" s="84"/>
      <c r="JQ111" s="84"/>
      <c r="JR111" s="84"/>
      <c r="JS111" s="84"/>
      <c r="JT111" s="84"/>
      <c r="JU111" s="84"/>
      <c r="JV111" s="84"/>
      <c r="JW111" s="84"/>
      <c r="JX111" s="84"/>
      <c r="JY111" s="84"/>
      <c r="JZ111" s="84"/>
      <c r="KA111" s="84">
        <f t="shared" si="41"/>
        <v>0</v>
      </c>
      <c r="KB111" s="84">
        <f t="shared" si="42"/>
        <v>0</v>
      </c>
      <c r="KC111" s="84">
        <f t="shared" si="43"/>
        <v>0</v>
      </c>
      <c r="KD111" s="8">
        <f t="shared" si="49"/>
        <v>0</v>
      </c>
      <c r="KE111" s="8">
        <f t="shared" si="46"/>
        <v>0</v>
      </c>
      <c r="KF111" s="7"/>
      <c r="KG111" s="7"/>
      <c r="KH111" s="7"/>
      <c r="KI111" s="7"/>
      <c r="KJ111" s="7"/>
      <c r="KK111" s="7"/>
      <c r="KL111" s="7"/>
      <c r="KM111" s="7"/>
      <c r="KN111" s="7"/>
      <c r="KO111" s="7"/>
      <c r="KP111" s="7"/>
      <c r="KQ111" s="7"/>
      <c r="KR111" s="7"/>
      <c r="KS111" s="7"/>
      <c r="KT111" s="7"/>
      <c r="KU111" s="7"/>
      <c r="KV111" s="7"/>
      <c r="KW111" s="7"/>
      <c r="KX111" s="7"/>
      <c r="KY111" s="7"/>
      <c r="KZ111" s="7"/>
      <c r="LA111" s="7"/>
      <c r="LB111" s="7"/>
      <c r="LC111" s="7"/>
      <c r="LD111" s="7"/>
      <c r="LE111" s="7"/>
      <c r="LF111" s="7"/>
      <c r="LG111" s="7"/>
    </row>
    <row r="112" spans="1:319" s="5" customFormat="1" ht="15.75" hidden="1" x14ac:dyDescent="0.2">
      <c r="A112" s="45" t="s">
        <v>312</v>
      </c>
      <c r="B112" s="31" t="s">
        <v>115</v>
      </c>
      <c r="C112" s="39" t="s">
        <v>6</v>
      </c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83"/>
      <c r="V112" s="84"/>
      <c r="W112" s="84"/>
      <c r="X112" s="84"/>
      <c r="Y112" s="84"/>
      <c r="Z112" s="85">
        <f t="shared" si="25"/>
        <v>0</v>
      </c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>
        <f t="shared" si="26"/>
        <v>0</v>
      </c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>
        <v>945</v>
      </c>
      <c r="BJ112" s="84">
        <v>1</v>
      </c>
      <c r="BK112" s="84"/>
      <c r="BL112" s="84"/>
      <c r="BM112" s="84"/>
      <c r="BN112" s="84"/>
      <c r="BO112" s="84">
        <v>1</v>
      </c>
      <c r="BP112" s="84">
        <v>1</v>
      </c>
      <c r="BQ112" s="84">
        <v>1</v>
      </c>
      <c r="BR112" s="84">
        <v>1</v>
      </c>
      <c r="BS112" s="84">
        <v>1</v>
      </c>
      <c r="BT112" s="84">
        <v>1</v>
      </c>
      <c r="BU112" s="84">
        <f t="shared" si="47"/>
        <v>952</v>
      </c>
      <c r="BV112" s="84">
        <f t="shared" si="48"/>
        <v>952</v>
      </c>
      <c r="BW112" s="84">
        <v>1</v>
      </c>
      <c r="BX112" s="84">
        <v>1</v>
      </c>
      <c r="BY112" s="84">
        <v>1</v>
      </c>
      <c r="BZ112" s="84">
        <v>1</v>
      </c>
      <c r="CA112" s="84">
        <v>1</v>
      </c>
      <c r="CB112" s="84">
        <v>1</v>
      </c>
      <c r="CC112" s="84">
        <v>1</v>
      </c>
      <c r="CD112" s="84">
        <v>1</v>
      </c>
      <c r="CE112" s="84">
        <v>1</v>
      </c>
      <c r="CF112" s="84">
        <v>1</v>
      </c>
      <c r="CG112" s="84"/>
      <c r="CH112" s="84"/>
      <c r="CI112" s="84"/>
      <c r="CJ112" s="84"/>
      <c r="CK112" s="84"/>
      <c r="CL112" s="84"/>
      <c r="CM112" s="84"/>
      <c r="CN112" s="84"/>
      <c r="CO112" s="84">
        <v>2</v>
      </c>
      <c r="CP112" s="84">
        <v>1</v>
      </c>
      <c r="CQ112" s="84">
        <v>1</v>
      </c>
      <c r="CR112" s="84">
        <v>1</v>
      </c>
      <c r="CS112" s="84">
        <f t="shared" si="29"/>
        <v>15</v>
      </c>
      <c r="CT112" s="84">
        <v>1</v>
      </c>
      <c r="CU112" s="84">
        <v>1</v>
      </c>
      <c r="CV112" s="84">
        <v>3</v>
      </c>
      <c r="CW112" s="84">
        <v>1</v>
      </c>
      <c r="CX112" s="84">
        <v>1</v>
      </c>
      <c r="CY112" s="84">
        <v>1</v>
      </c>
      <c r="CZ112" s="84">
        <v>1</v>
      </c>
      <c r="DA112" s="84">
        <v>1</v>
      </c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>
        <f t="shared" si="30"/>
        <v>10</v>
      </c>
      <c r="DQ112" s="84">
        <v>1</v>
      </c>
      <c r="DR112" s="84">
        <v>1</v>
      </c>
      <c r="DS112" s="84">
        <v>1</v>
      </c>
      <c r="DT112" s="84">
        <v>1</v>
      </c>
      <c r="DU112" s="84"/>
      <c r="DV112" s="84"/>
      <c r="DW112" s="84">
        <v>1</v>
      </c>
      <c r="DX112" s="84">
        <v>1</v>
      </c>
      <c r="DY112" s="84">
        <v>1</v>
      </c>
      <c r="DZ112" s="84">
        <v>1</v>
      </c>
      <c r="EA112" s="84">
        <v>1</v>
      </c>
      <c r="EB112" s="84">
        <v>1</v>
      </c>
      <c r="EC112" s="84">
        <v>1</v>
      </c>
      <c r="ED112" s="84">
        <v>1</v>
      </c>
      <c r="EE112" s="84">
        <v>1</v>
      </c>
      <c r="EF112" s="84">
        <v>1</v>
      </c>
      <c r="EG112" s="84">
        <v>1</v>
      </c>
      <c r="EH112" s="84">
        <v>1</v>
      </c>
      <c r="EI112" s="84">
        <v>1</v>
      </c>
      <c r="EJ112" s="84">
        <v>1</v>
      </c>
      <c r="EK112" s="84">
        <v>1</v>
      </c>
      <c r="EL112" s="84">
        <v>1</v>
      </c>
      <c r="EM112" s="84">
        <f t="shared" si="31"/>
        <v>20</v>
      </c>
      <c r="EN112" s="84">
        <f t="shared" si="32"/>
        <v>45</v>
      </c>
      <c r="EO112" s="84">
        <f t="shared" si="33"/>
        <v>997</v>
      </c>
      <c r="EP112" s="84">
        <v>1</v>
      </c>
      <c r="EQ112" s="84">
        <v>1</v>
      </c>
      <c r="ER112" s="84">
        <v>1</v>
      </c>
      <c r="ES112" s="84">
        <v>1</v>
      </c>
      <c r="ET112" s="84">
        <v>1</v>
      </c>
      <c r="EU112" s="84">
        <v>1</v>
      </c>
      <c r="EV112" s="84">
        <v>1</v>
      </c>
      <c r="EW112" s="84">
        <v>1</v>
      </c>
      <c r="EX112" s="84">
        <v>1</v>
      </c>
      <c r="EY112" s="84">
        <v>1</v>
      </c>
      <c r="EZ112" s="84">
        <v>1</v>
      </c>
      <c r="FA112" s="84">
        <v>1</v>
      </c>
      <c r="FB112" s="84">
        <v>1</v>
      </c>
      <c r="FC112" s="84">
        <v>1</v>
      </c>
      <c r="FD112" s="84">
        <v>1</v>
      </c>
      <c r="FE112" s="84">
        <v>1</v>
      </c>
      <c r="FF112" s="84">
        <v>1</v>
      </c>
      <c r="FG112" s="84">
        <v>1</v>
      </c>
      <c r="FH112" s="84">
        <v>1</v>
      </c>
      <c r="FI112" s="84">
        <v>1</v>
      </c>
      <c r="FJ112" s="84">
        <v>1</v>
      </c>
      <c r="FK112" s="84">
        <v>1</v>
      </c>
      <c r="FL112" s="84">
        <f t="shared" si="34"/>
        <v>22</v>
      </c>
      <c r="FM112" s="84">
        <v>1</v>
      </c>
      <c r="FN112" s="84">
        <v>1</v>
      </c>
      <c r="FO112" s="84">
        <v>1</v>
      </c>
      <c r="FP112" s="84">
        <v>1</v>
      </c>
      <c r="FQ112" s="84">
        <v>1</v>
      </c>
      <c r="FR112" s="84">
        <v>1</v>
      </c>
      <c r="FS112" s="84">
        <v>1</v>
      </c>
      <c r="FT112" s="84">
        <v>1</v>
      </c>
      <c r="FU112" s="84">
        <v>1</v>
      </c>
      <c r="FV112" s="84">
        <v>1</v>
      </c>
      <c r="FW112" s="84">
        <v>1</v>
      </c>
      <c r="FX112" s="84">
        <v>1</v>
      </c>
      <c r="FY112" s="84">
        <v>1</v>
      </c>
      <c r="FZ112" s="84"/>
      <c r="GA112" s="84"/>
      <c r="GB112" s="84"/>
      <c r="GC112" s="84"/>
      <c r="GD112" s="84"/>
      <c r="GE112" s="84"/>
      <c r="GF112" s="84"/>
      <c r="GG112" s="84"/>
      <c r="GH112" s="84"/>
      <c r="GI112" s="84">
        <f t="shared" si="35"/>
        <v>13</v>
      </c>
      <c r="GJ112" s="84"/>
      <c r="GK112" s="84">
        <v>1</v>
      </c>
      <c r="GL112" s="84">
        <v>1</v>
      </c>
      <c r="GM112" s="84">
        <v>1</v>
      </c>
      <c r="GN112" s="84">
        <v>1</v>
      </c>
      <c r="GO112" s="84">
        <v>1</v>
      </c>
      <c r="GP112" s="84">
        <v>1</v>
      </c>
      <c r="GQ112" s="84">
        <v>1</v>
      </c>
      <c r="GR112" s="84">
        <v>1</v>
      </c>
      <c r="GS112" s="84">
        <v>1</v>
      </c>
      <c r="GT112" s="84">
        <v>1</v>
      </c>
      <c r="GU112" s="84">
        <v>1</v>
      </c>
      <c r="GV112" s="84">
        <v>1</v>
      </c>
      <c r="GW112" s="84">
        <v>1</v>
      </c>
      <c r="GX112" s="84">
        <v>1</v>
      </c>
      <c r="GY112" s="84">
        <v>1</v>
      </c>
      <c r="GZ112" s="84">
        <v>1</v>
      </c>
      <c r="HA112" s="84">
        <v>1</v>
      </c>
      <c r="HB112" s="84">
        <v>1</v>
      </c>
      <c r="HC112" s="84">
        <v>1</v>
      </c>
      <c r="HD112" s="84">
        <v>1</v>
      </c>
      <c r="HE112" s="84"/>
      <c r="HF112" s="84">
        <f t="shared" si="36"/>
        <v>20</v>
      </c>
      <c r="HG112" s="84">
        <f t="shared" si="37"/>
        <v>55</v>
      </c>
      <c r="HH112" s="84">
        <f t="shared" si="38"/>
        <v>1052</v>
      </c>
      <c r="HI112" s="84"/>
      <c r="HJ112" s="84">
        <v>1</v>
      </c>
      <c r="HK112" s="84"/>
      <c r="HL112" s="84"/>
      <c r="HM112" s="84">
        <v>1</v>
      </c>
      <c r="HN112" s="84">
        <v>1</v>
      </c>
      <c r="HO112" s="84">
        <v>1</v>
      </c>
      <c r="HP112" s="84">
        <v>1</v>
      </c>
      <c r="HQ112" s="84">
        <v>1</v>
      </c>
      <c r="HR112" s="84">
        <v>1</v>
      </c>
      <c r="HS112" s="84">
        <v>1</v>
      </c>
      <c r="HT112" s="84">
        <v>1</v>
      </c>
      <c r="HU112" s="84">
        <v>1</v>
      </c>
      <c r="HV112" s="84">
        <v>1</v>
      </c>
      <c r="HW112" s="84">
        <v>1</v>
      </c>
      <c r="HX112" s="84">
        <v>1</v>
      </c>
      <c r="HY112" s="84">
        <v>1</v>
      </c>
      <c r="HZ112" s="84">
        <v>1</v>
      </c>
      <c r="IA112" s="84">
        <v>1</v>
      </c>
      <c r="IB112" s="84">
        <v>2</v>
      </c>
      <c r="IC112" s="84">
        <v>1</v>
      </c>
      <c r="ID112" s="84">
        <v>1</v>
      </c>
      <c r="IE112" s="84">
        <v>1</v>
      </c>
      <c r="IF112" s="84">
        <v>1</v>
      </c>
      <c r="IG112" s="84">
        <v>1</v>
      </c>
      <c r="IH112" s="84">
        <v>1</v>
      </c>
      <c r="II112" s="84">
        <v>1</v>
      </c>
      <c r="IJ112" s="84">
        <v>1</v>
      </c>
      <c r="IK112" s="84">
        <v>1</v>
      </c>
      <c r="IL112" s="84">
        <v>1</v>
      </c>
      <c r="IM112" s="84">
        <f t="shared" si="39"/>
        <v>28</v>
      </c>
      <c r="IN112" s="84">
        <v>1</v>
      </c>
      <c r="IO112" s="84">
        <v>1</v>
      </c>
      <c r="IP112" s="84">
        <v>1</v>
      </c>
      <c r="IQ112" s="84">
        <v>1</v>
      </c>
      <c r="IR112" s="84">
        <v>1</v>
      </c>
      <c r="IS112" s="84">
        <v>1</v>
      </c>
      <c r="IT112" s="84">
        <v>1</v>
      </c>
      <c r="IU112" s="84">
        <v>1</v>
      </c>
      <c r="IV112" s="84">
        <v>1</v>
      </c>
      <c r="IW112" s="84">
        <v>1</v>
      </c>
      <c r="IX112" s="84">
        <v>1</v>
      </c>
      <c r="IY112" s="84">
        <v>1</v>
      </c>
      <c r="IZ112" s="84">
        <v>1</v>
      </c>
      <c r="JA112" s="84"/>
      <c r="JB112" s="84"/>
      <c r="JC112" s="84"/>
      <c r="JD112" s="84">
        <v>1</v>
      </c>
      <c r="JE112" s="84">
        <v>1</v>
      </c>
      <c r="JF112" s="84">
        <v>1</v>
      </c>
      <c r="JG112" s="84">
        <v>1</v>
      </c>
      <c r="JH112" s="84">
        <v>1</v>
      </c>
      <c r="JI112" s="84">
        <v>1</v>
      </c>
      <c r="JJ112" s="84">
        <v>1</v>
      </c>
      <c r="JK112" s="84">
        <v>1</v>
      </c>
      <c r="JL112" s="84">
        <f t="shared" si="40"/>
        <v>21</v>
      </c>
      <c r="JM112" s="84">
        <v>1</v>
      </c>
      <c r="JN112" s="84">
        <v>1</v>
      </c>
      <c r="JO112" s="84">
        <v>1</v>
      </c>
      <c r="JP112" s="84">
        <v>1</v>
      </c>
      <c r="JQ112" s="84">
        <v>1</v>
      </c>
      <c r="JR112" s="84">
        <v>1</v>
      </c>
      <c r="JS112" s="84">
        <v>1</v>
      </c>
      <c r="JT112" s="84">
        <v>1</v>
      </c>
      <c r="JU112" s="84">
        <v>1</v>
      </c>
      <c r="JV112" s="84">
        <v>1</v>
      </c>
      <c r="JW112" s="84">
        <v>1</v>
      </c>
      <c r="JX112" s="84">
        <v>1</v>
      </c>
      <c r="JY112" s="84">
        <v>1</v>
      </c>
      <c r="JZ112" s="84">
        <v>1</v>
      </c>
      <c r="KA112" s="84">
        <f t="shared" si="41"/>
        <v>14</v>
      </c>
      <c r="KB112" s="84">
        <f t="shared" si="42"/>
        <v>63</v>
      </c>
      <c r="KC112" s="84">
        <f t="shared" si="43"/>
        <v>1115</v>
      </c>
      <c r="KD112" s="8">
        <f t="shared" si="49"/>
        <v>111</v>
      </c>
      <c r="KE112" s="8">
        <f t="shared" si="46"/>
        <v>104895</v>
      </c>
      <c r="KF112" s="7"/>
      <c r="KG112" s="7"/>
      <c r="KH112" s="7"/>
      <c r="KI112" s="7"/>
      <c r="KJ112" s="7"/>
      <c r="KK112" s="7"/>
      <c r="KL112" s="7"/>
      <c r="KM112" s="7"/>
      <c r="KN112" s="7"/>
      <c r="KO112" s="7"/>
      <c r="KP112" s="7"/>
      <c r="KQ112" s="7"/>
      <c r="KR112" s="7"/>
      <c r="KS112" s="7"/>
      <c r="KT112" s="7"/>
      <c r="KU112" s="7"/>
      <c r="KV112" s="7"/>
      <c r="KW112" s="7"/>
      <c r="KX112" s="7"/>
      <c r="KY112" s="7"/>
      <c r="KZ112" s="7"/>
      <c r="LA112" s="7"/>
      <c r="LB112" s="7"/>
      <c r="LC112" s="7"/>
      <c r="LD112" s="7"/>
      <c r="LE112" s="7"/>
      <c r="LF112" s="7"/>
      <c r="LG112" s="7"/>
    </row>
    <row r="113" spans="1:319" s="5" customFormat="1" ht="24.75" hidden="1" customHeight="1" x14ac:dyDescent="0.2">
      <c r="A113" s="45" t="s">
        <v>313</v>
      </c>
      <c r="B113" s="31" t="s">
        <v>116</v>
      </c>
      <c r="C113" s="39" t="s">
        <v>6</v>
      </c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83"/>
      <c r="V113" s="84"/>
      <c r="W113" s="84"/>
      <c r="X113" s="84"/>
      <c r="Y113" s="84"/>
      <c r="Z113" s="85">
        <f t="shared" si="25"/>
        <v>0</v>
      </c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>
        <f t="shared" si="26"/>
        <v>0</v>
      </c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>
        <v>1887</v>
      </c>
      <c r="BJ113" s="84"/>
      <c r="BK113" s="84"/>
      <c r="BL113" s="84"/>
      <c r="BM113" s="84"/>
      <c r="BN113" s="84"/>
      <c r="BO113" s="84"/>
      <c r="BP113" s="84">
        <v>1</v>
      </c>
      <c r="BQ113" s="84"/>
      <c r="BR113" s="84"/>
      <c r="BS113" s="84">
        <v>1</v>
      </c>
      <c r="BT113" s="84">
        <v>1</v>
      </c>
      <c r="BU113" s="84">
        <f t="shared" si="47"/>
        <v>1890</v>
      </c>
      <c r="BV113" s="84">
        <f t="shared" si="48"/>
        <v>1890</v>
      </c>
      <c r="BW113" s="84">
        <v>1</v>
      </c>
      <c r="BX113" s="84"/>
      <c r="BY113" s="84"/>
      <c r="BZ113" s="84"/>
      <c r="CA113" s="84"/>
      <c r="CB113" s="84"/>
      <c r="CC113" s="84">
        <v>1</v>
      </c>
      <c r="CD113" s="84"/>
      <c r="CE113" s="84"/>
      <c r="CF113" s="84">
        <v>1</v>
      </c>
      <c r="CG113" s="84"/>
      <c r="CH113" s="84"/>
      <c r="CI113" s="84"/>
      <c r="CJ113" s="84"/>
      <c r="CK113" s="84"/>
      <c r="CL113" s="84"/>
      <c r="CM113" s="84"/>
      <c r="CN113" s="84"/>
      <c r="CO113" s="84"/>
      <c r="CP113" s="84">
        <v>1</v>
      </c>
      <c r="CQ113" s="84"/>
      <c r="CR113" s="84"/>
      <c r="CS113" s="84">
        <f t="shared" si="29"/>
        <v>4</v>
      </c>
      <c r="CT113" s="84"/>
      <c r="CU113" s="84"/>
      <c r="CV113" s="84">
        <v>3</v>
      </c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>
        <f t="shared" si="30"/>
        <v>3</v>
      </c>
      <c r="DQ113" s="84"/>
      <c r="DR113" s="84">
        <v>1</v>
      </c>
      <c r="DS113" s="84">
        <v>1</v>
      </c>
      <c r="DT113" s="84">
        <v>1</v>
      </c>
      <c r="DU113" s="84"/>
      <c r="DV113" s="84"/>
      <c r="DW113" s="84">
        <v>1</v>
      </c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>
        <f t="shared" si="31"/>
        <v>4</v>
      </c>
      <c r="EN113" s="84">
        <f t="shared" si="32"/>
        <v>11</v>
      </c>
      <c r="EO113" s="84">
        <f t="shared" si="33"/>
        <v>1901</v>
      </c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>
        <v>1</v>
      </c>
      <c r="FH113" s="84"/>
      <c r="FI113" s="84"/>
      <c r="FJ113" s="84"/>
      <c r="FK113" s="84"/>
      <c r="FL113" s="84">
        <f t="shared" si="34"/>
        <v>1</v>
      </c>
      <c r="FM113" s="84"/>
      <c r="FN113" s="84"/>
      <c r="FO113" s="84"/>
      <c r="FP113" s="84"/>
      <c r="FQ113" s="84"/>
      <c r="FR113" s="84"/>
      <c r="FS113" s="84"/>
      <c r="FT113" s="84"/>
      <c r="FU113" s="84">
        <v>1</v>
      </c>
      <c r="FV113" s="84"/>
      <c r="FW113" s="84"/>
      <c r="FX113" s="84">
        <v>1</v>
      </c>
      <c r="FY113" s="84">
        <v>1</v>
      </c>
      <c r="FZ113" s="84"/>
      <c r="GA113" s="84"/>
      <c r="GB113" s="84"/>
      <c r="GC113" s="84"/>
      <c r="GD113" s="84"/>
      <c r="GE113" s="84"/>
      <c r="GF113" s="84"/>
      <c r="GG113" s="84"/>
      <c r="GH113" s="84"/>
      <c r="GI113" s="84">
        <f t="shared" si="35"/>
        <v>3</v>
      </c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>
        <f t="shared" si="36"/>
        <v>0</v>
      </c>
      <c r="HG113" s="84">
        <f t="shared" si="37"/>
        <v>4</v>
      </c>
      <c r="HH113" s="84">
        <f t="shared" si="38"/>
        <v>1905</v>
      </c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>
        <v>1</v>
      </c>
      <c r="HV113" s="84">
        <v>1</v>
      </c>
      <c r="HW113" s="84">
        <v>1</v>
      </c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>
        <v>1</v>
      </c>
      <c r="II113" s="84">
        <v>1</v>
      </c>
      <c r="IJ113" s="84"/>
      <c r="IK113" s="84"/>
      <c r="IL113" s="84"/>
      <c r="IM113" s="84">
        <f t="shared" si="39"/>
        <v>5</v>
      </c>
      <c r="IN113" s="84"/>
      <c r="IO113" s="84"/>
      <c r="IP113" s="84"/>
      <c r="IQ113" s="84">
        <v>1</v>
      </c>
      <c r="IR113" s="84"/>
      <c r="IS113" s="84">
        <v>1</v>
      </c>
      <c r="IT113" s="84"/>
      <c r="IU113" s="84"/>
      <c r="IV113" s="84"/>
      <c r="IW113" s="84"/>
      <c r="IX113" s="84"/>
      <c r="IY113" s="84"/>
      <c r="IZ113" s="84"/>
      <c r="JA113" s="84"/>
      <c r="JB113" s="84"/>
      <c r="JC113" s="84"/>
      <c r="JD113" s="84">
        <v>1</v>
      </c>
      <c r="JE113" s="84">
        <v>1</v>
      </c>
      <c r="JF113" s="84">
        <v>1</v>
      </c>
      <c r="JG113" s="84">
        <v>1</v>
      </c>
      <c r="JH113" s="84">
        <v>1</v>
      </c>
      <c r="JI113" s="84">
        <v>1</v>
      </c>
      <c r="JJ113" s="84">
        <v>1</v>
      </c>
      <c r="JK113" s="84">
        <v>1</v>
      </c>
      <c r="JL113" s="84">
        <f t="shared" si="40"/>
        <v>10</v>
      </c>
      <c r="JM113" s="84">
        <v>1</v>
      </c>
      <c r="JN113" s="84">
        <v>1</v>
      </c>
      <c r="JO113" s="84"/>
      <c r="JP113" s="84"/>
      <c r="JQ113" s="84"/>
      <c r="JR113" s="84"/>
      <c r="JS113" s="84"/>
      <c r="JT113" s="84"/>
      <c r="JU113" s="84"/>
      <c r="JV113" s="84"/>
      <c r="JW113" s="84"/>
      <c r="JX113" s="84"/>
      <c r="JY113" s="84"/>
      <c r="JZ113" s="84"/>
      <c r="KA113" s="84">
        <f t="shared" si="41"/>
        <v>2</v>
      </c>
      <c r="KB113" s="84">
        <f t="shared" si="42"/>
        <v>17</v>
      </c>
      <c r="KC113" s="84">
        <f t="shared" si="43"/>
        <v>1922</v>
      </c>
      <c r="KD113" s="8">
        <f t="shared" si="49"/>
        <v>8</v>
      </c>
      <c r="KE113" s="8">
        <f t="shared" si="46"/>
        <v>15096</v>
      </c>
      <c r="KF113" s="7"/>
      <c r="KG113" s="7"/>
      <c r="KH113" s="7"/>
      <c r="KI113" s="7"/>
      <c r="KJ113" s="7"/>
      <c r="KK113" s="7"/>
      <c r="KL113" s="7"/>
      <c r="KM113" s="7"/>
      <c r="KN113" s="7"/>
      <c r="KO113" s="7"/>
      <c r="KP113" s="7"/>
      <c r="KQ113" s="7"/>
      <c r="KR113" s="7"/>
      <c r="KS113" s="7"/>
      <c r="KT113" s="7"/>
      <c r="KU113" s="7"/>
      <c r="KV113" s="7"/>
      <c r="KW113" s="7"/>
      <c r="KX113" s="7"/>
      <c r="KY113" s="7"/>
      <c r="KZ113" s="7"/>
      <c r="LA113" s="7"/>
      <c r="LB113" s="7"/>
      <c r="LC113" s="7"/>
      <c r="LD113" s="7"/>
      <c r="LE113" s="7"/>
      <c r="LF113" s="7"/>
      <c r="LG113" s="7"/>
    </row>
    <row r="114" spans="1:319" s="5" customFormat="1" ht="49.5" hidden="1" customHeight="1" x14ac:dyDescent="0.2">
      <c r="A114" s="45" t="s">
        <v>314</v>
      </c>
      <c r="B114" s="31" t="s">
        <v>117</v>
      </c>
      <c r="C114" s="39" t="s">
        <v>6</v>
      </c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83"/>
      <c r="V114" s="84"/>
      <c r="W114" s="84"/>
      <c r="X114" s="84"/>
      <c r="Y114" s="84"/>
      <c r="Z114" s="85">
        <f t="shared" si="25"/>
        <v>0</v>
      </c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>
        <f t="shared" si="26"/>
        <v>0</v>
      </c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>
        <v>5769</v>
      </c>
      <c r="BJ114" s="84">
        <v>1</v>
      </c>
      <c r="BK114" s="84"/>
      <c r="BL114" s="84"/>
      <c r="BM114" s="84"/>
      <c r="BN114" s="84"/>
      <c r="BO114" s="84">
        <v>1</v>
      </c>
      <c r="BP114" s="84">
        <v>1</v>
      </c>
      <c r="BQ114" s="84">
        <v>1</v>
      </c>
      <c r="BR114" s="84"/>
      <c r="BS114" s="84">
        <v>1</v>
      </c>
      <c r="BT114" s="84">
        <v>1</v>
      </c>
      <c r="BU114" s="84">
        <f t="shared" si="47"/>
        <v>5775</v>
      </c>
      <c r="BV114" s="84">
        <f t="shared" si="48"/>
        <v>5775</v>
      </c>
      <c r="BW114" s="84">
        <v>1</v>
      </c>
      <c r="BX114" s="84">
        <v>1</v>
      </c>
      <c r="BY114" s="84"/>
      <c r="BZ114" s="84">
        <v>1</v>
      </c>
      <c r="CA114" s="84">
        <v>1</v>
      </c>
      <c r="CB114" s="84"/>
      <c r="CC114" s="84">
        <v>1</v>
      </c>
      <c r="CD114" s="84">
        <v>1</v>
      </c>
      <c r="CE114" s="84"/>
      <c r="CF114" s="84">
        <v>1</v>
      </c>
      <c r="CG114" s="84"/>
      <c r="CH114" s="84"/>
      <c r="CI114" s="84"/>
      <c r="CJ114" s="84"/>
      <c r="CK114" s="84"/>
      <c r="CL114" s="84"/>
      <c r="CM114" s="84"/>
      <c r="CN114" s="84"/>
      <c r="CO114" s="84">
        <v>2</v>
      </c>
      <c r="CP114" s="84">
        <v>1</v>
      </c>
      <c r="CQ114" s="84">
        <v>1</v>
      </c>
      <c r="CR114" s="84">
        <v>1</v>
      </c>
      <c r="CS114" s="84">
        <f t="shared" si="29"/>
        <v>12</v>
      </c>
      <c r="CT114" s="84">
        <v>1</v>
      </c>
      <c r="CU114" s="84">
        <v>1</v>
      </c>
      <c r="CV114" s="84">
        <v>3</v>
      </c>
      <c r="CW114" s="84">
        <v>1</v>
      </c>
      <c r="CX114" s="84">
        <v>1</v>
      </c>
      <c r="CY114" s="84">
        <v>1</v>
      </c>
      <c r="CZ114" s="84">
        <v>1</v>
      </c>
      <c r="DA114" s="84">
        <v>1</v>
      </c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>
        <f t="shared" si="30"/>
        <v>10</v>
      </c>
      <c r="DQ114" s="84">
        <v>1</v>
      </c>
      <c r="DR114" s="84">
        <v>1</v>
      </c>
      <c r="DS114" s="84">
        <v>1</v>
      </c>
      <c r="DT114" s="84">
        <v>1</v>
      </c>
      <c r="DU114" s="84"/>
      <c r="DV114" s="84"/>
      <c r="DW114" s="84">
        <v>1</v>
      </c>
      <c r="DX114" s="84">
        <v>2</v>
      </c>
      <c r="DY114" s="84">
        <v>2</v>
      </c>
      <c r="DZ114" s="84">
        <v>2</v>
      </c>
      <c r="EA114" s="84">
        <v>1</v>
      </c>
      <c r="EB114" s="84">
        <v>1</v>
      </c>
      <c r="EC114" s="84">
        <v>1</v>
      </c>
      <c r="ED114" s="84">
        <v>1</v>
      </c>
      <c r="EE114" s="84">
        <v>1</v>
      </c>
      <c r="EF114" s="84">
        <v>1</v>
      </c>
      <c r="EG114" s="84">
        <v>1</v>
      </c>
      <c r="EH114" s="84">
        <v>1</v>
      </c>
      <c r="EI114" s="84">
        <v>1</v>
      </c>
      <c r="EJ114" s="84">
        <v>1</v>
      </c>
      <c r="EK114" s="84">
        <v>1</v>
      </c>
      <c r="EL114" s="84">
        <v>1</v>
      </c>
      <c r="EM114" s="84">
        <f t="shared" si="31"/>
        <v>23</v>
      </c>
      <c r="EN114" s="84">
        <f t="shared" si="32"/>
        <v>45</v>
      </c>
      <c r="EO114" s="84">
        <f t="shared" si="33"/>
        <v>5820</v>
      </c>
      <c r="EP114" s="84">
        <v>1</v>
      </c>
      <c r="EQ114" s="84">
        <v>1</v>
      </c>
      <c r="ER114" s="84">
        <v>1</v>
      </c>
      <c r="ES114" s="84"/>
      <c r="ET114" s="84">
        <v>1</v>
      </c>
      <c r="EU114" s="84">
        <v>1</v>
      </c>
      <c r="EV114" s="84">
        <v>1</v>
      </c>
      <c r="EW114" s="84">
        <v>1</v>
      </c>
      <c r="EX114" s="84">
        <v>1</v>
      </c>
      <c r="EY114" s="84">
        <v>1</v>
      </c>
      <c r="EZ114" s="84">
        <v>1</v>
      </c>
      <c r="FA114" s="84">
        <v>1</v>
      </c>
      <c r="FB114" s="84">
        <v>1</v>
      </c>
      <c r="FC114" s="84">
        <v>1</v>
      </c>
      <c r="FD114" s="84">
        <v>1</v>
      </c>
      <c r="FE114" s="84">
        <v>1</v>
      </c>
      <c r="FF114" s="84">
        <v>1</v>
      </c>
      <c r="FG114" s="84">
        <v>1</v>
      </c>
      <c r="FH114" s="84">
        <v>1</v>
      </c>
      <c r="FI114" s="84">
        <v>1</v>
      </c>
      <c r="FJ114" s="84">
        <v>1</v>
      </c>
      <c r="FK114" s="84">
        <v>1</v>
      </c>
      <c r="FL114" s="84">
        <f t="shared" si="34"/>
        <v>21</v>
      </c>
      <c r="FM114" s="84">
        <v>1</v>
      </c>
      <c r="FN114" s="84">
        <v>1</v>
      </c>
      <c r="FO114" s="84">
        <v>1</v>
      </c>
      <c r="FP114" s="84">
        <v>1</v>
      </c>
      <c r="FQ114" s="84">
        <v>1</v>
      </c>
      <c r="FR114" s="84">
        <v>1</v>
      </c>
      <c r="FS114" s="84">
        <v>1</v>
      </c>
      <c r="FT114" s="84">
        <v>1</v>
      </c>
      <c r="FU114" s="84">
        <v>1</v>
      </c>
      <c r="FV114" s="84">
        <v>1</v>
      </c>
      <c r="FW114" s="84">
        <v>1</v>
      </c>
      <c r="FX114" s="84">
        <v>1</v>
      </c>
      <c r="FY114" s="84">
        <v>1</v>
      </c>
      <c r="FZ114" s="84"/>
      <c r="GA114" s="84"/>
      <c r="GB114" s="84"/>
      <c r="GC114" s="84"/>
      <c r="GD114" s="84"/>
      <c r="GE114" s="84"/>
      <c r="GF114" s="84"/>
      <c r="GG114" s="84"/>
      <c r="GH114" s="84"/>
      <c r="GI114" s="84">
        <f t="shared" si="35"/>
        <v>13</v>
      </c>
      <c r="GJ114" s="84"/>
      <c r="GK114" s="84">
        <v>1</v>
      </c>
      <c r="GL114" s="84">
        <v>1</v>
      </c>
      <c r="GM114" s="84">
        <v>1</v>
      </c>
      <c r="GN114" s="84">
        <v>1</v>
      </c>
      <c r="GO114" s="84">
        <v>1</v>
      </c>
      <c r="GP114" s="84">
        <v>1</v>
      </c>
      <c r="GQ114" s="84">
        <v>1</v>
      </c>
      <c r="GR114" s="84">
        <v>1</v>
      </c>
      <c r="GS114" s="84">
        <v>1</v>
      </c>
      <c r="GT114" s="84">
        <v>1</v>
      </c>
      <c r="GU114" s="84">
        <v>1</v>
      </c>
      <c r="GV114" s="84">
        <v>1</v>
      </c>
      <c r="GW114" s="84">
        <v>1</v>
      </c>
      <c r="GX114" s="84">
        <v>1</v>
      </c>
      <c r="GY114" s="84">
        <v>1</v>
      </c>
      <c r="GZ114" s="84">
        <v>1</v>
      </c>
      <c r="HA114" s="84">
        <v>1</v>
      </c>
      <c r="HB114" s="84">
        <v>1</v>
      </c>
      <c r="HC114" s="84">
        <v>1</v>
      </c>
      <c r="HD114" s="84">
        <v>1</v>
      </c>
      <c r="HE114" s="84"/>
      <c r="HF114" s="84">
        <f t="shared" si="36"/>
        <v>20</v>
      </c>
      <c r="HG114" s="84">
        <f t="shared" si="37"/>
        <v>54</v>
      </c>
      <c r="HH114" s="84">
        <f t="shared" si="38"/>
        <v>5874</v>
      </c>
      <c r="HI114" s="84"/>
      <c r="HJ114" s="84">
        <v>1</v>
      </c>
      <c r="HK114" s="84"/>
      <c r="HL114" s="84"/>
      <c r="HM114" s="84">
        <v>1</v>
      </c>
      <c r="HN114" s="84">
        <v>1</v>
      </c>
      <c r="HO114" s="84">
        <v>1</v>
      </c>
      <c r="HP114" s="84">
        <v>1</v>
      </c>
      <c r="HQ114" s="84">
        <v>1</v>
      </c>
      <c r="HR114" s="84">
        <v>1</v>
      </c>
      <c r="HS114" s="84">
        <v>1</v>
      </c>
      <c r="HT114" s="84">
        <v>1</v>
      </c>
      <c r="HU114" s="84">
        <v>1</v>
      </c>
      <c r="HV114" s="84">
        <v>1</v>
      </c>
      <c r="HW114" s="84">
        <v>1</v>
      </c>
      <c r="HX114" s="84">
        <v>1</v>
      </c>
      <c r="HY114" s="84">
        <v>1</v>
      </c>
      <c r="HZ114" s="84">
        <v>1</v>
      </c>
      <c r="IA114" s="84">
        <v>1</v>
      </c>
      <c r="IB114" s="84">
        <v>1</v>
      </c>
      <c r="IC114" s="84">
        <v>1</v>
      </c>
      <c r="ID114" s="84">
        <v>1</v>
      </c>
      <c r="IE114" s="84">
        <v>1</v>
      </c>
      <c r="IF114" s="84">
        <v>1</v>
      </c>
      <c r="IG114" s="84">
        <v>1</v>
      </c>
      <c r="IH114" s="84">
        <v>1</v>
      </c>
      <c r="II114" s="84">
        <v>1</v>
      </c>
      <c r="IJ114" s="84">
        <v>1</v>
      </c>
      <c r="IK114" s="84">
        <v>1</v>
      </c>
      <c r="IL114" s="84">
        <v>1</v>
      </c>
      <c r="IM114" s="84">
        <f t="shared" si="39"/>
        <v>27</v>
      </c>
      <c r="IN114" s="84">
        <v>1</v>
      </c>
      <c r="IO114" s="84">
        <v>1</v>
      </c>
      <c r="IP114" s="84">
        <v>1</v>
      </c>
      <c r="IQ114" s="84">
        <v>1</v>
      </c>
      <c r="IR114" s="84">
        <v>1</v>
      </c>
      <c r="IS114" s="84">
        <v>1</v>
      </c>
      <c r="IT114" s="84">
        <v>1</v>
      </c>
      <c r="IU114" s="84">
        <v>1</v>
      </c>
      <c r="IV114" s="84">
        <v>1</v>
      </c>
      <c r="IW114" s="84">
        <v>1</v>
      </c>
      <c r="IX114" s="84">
        <v>1</v>
      </c>
      <c r="IY114" s="84">
        <v>1</v>
      </c>
      <c r="IZ114" s="84">
        <v>1</v>
      </c>
      <c r="JA114" s="84"/>
      <c r="JB114" s="84"/>
      <c r="JC114" s="84"/>
      <c r="JD114" s="84">
        <v>1</v>
      </c>
      <c r="JE114" s="84">
        <v>1</v>
      </c>
      <c r="JF114" s="84">
        <v>1</v>
      </c>
      <c r="JG114" s="84">
        <v>1</v>
      </c>
      <c r="JH114" s="84">
        <v>1</v>
      </c>
      <c r="JI114" s="84">
        <v>1</v>
      </c>
      <c r="JJ114" s="84">
        <v>1</v>
      </c>
      <c r="JK114" s="84">
        <v>1</v>
      </c>
      <c r="JL114" s="84">
        <f t="shared" si="40"/>
        <v>21</v>
      </c>
      <c r="JM114" s="84">
        <v>1</v>
      </c>
      <c r="JN114" s="84">
        <v>1</v>
      </c>
      <c r="JO114" s="84">
        <v>1</v>
      </c>
      <c r="JP114" s="84">
        <v>1</v>
      </c>
      <c r="JQ114" s="84">
        <v>1</v>
      </c>
      <c r="JR114" s="84">
        <v>1</v>
      </c>
      <c r="JS114" s="84">
        <v>1</v>
      </c>
      <c r="JT114" s="84">
        <v>1</v>
      </c>
      <c r="JU114" s="84">
        <v>1</v>
      </c>
      <c r="JV114" s="84">
        <v>1</v>
      </c>
      <c r="JW114" s="84">
        <v>1</v>
      </c>
      <c r="JX114" s="84">
        <v>1</v>
      </c>
      <c r="JY114" s="84">
        <v>1</v>
      </c>
      <c r="JZ114" s="84">
        <v>1</v>
      </c>
      <c r="KA114" s="84">
        <f t="shared" si="41"/>
        <v>14</v>
      </c>
      <c r="KB114" s="84">
        <f t="shared" si="42"/>
        <v>62</v>
      </c>
      <c r="KC114" s="84">
        <f t="shared" si="43"/>
        <v>5936</v>
      </c>
      <c r="KD114" s="8">
        <f t="shared" si="49"/>
        <v>110</v>
      </c>
      <c r="KE114" s="8">
        <f t="shared" si="46"/>
        <v>634590</v>
      </c>
      <c r="KF114" s="7"/>
      <c r="KG114" s="7"/>
      <c r="KH114" s="7"/>
      <c r="KI114" s="7"/>
      <c r="KJ114" s="7"/>
      <c r="KK114" s="7"/>
      <c r="KL114" s="7"/>
      <c r="KM114" s="7"/>
      <c r="KN114" s="7"/>
      <c r="KO114" s="7"/>
      <c r="KP114" s="7"/>
      <c r="KQ114" s="7"/>
      <c r="KR114" s="7"/>
      <c r="KS114" s="7"/>
      <c r="KT114" s="7"/>
      <c r="KU114" s="7"/>
      <c r="KV114" s="7"/>
      <c r="KW114" s="7"/>
      <c r="KX114" s="7"/>
      <c r="KY114" s="7"/>
      <c r="KZ114" s="7"/>
      <c r="LA114" s="7"/>
      <c r="LB114" s="7"/>
      <c r="LC114" s="7"/>
      <c r="LD114" s="7"/>
      <c r="LE114" s="7"/>
      <c r="LF114" s="7"/>
      <c r="LG114" s="7"/>
    </row>
    <row r="115" spans="1:319" s="5" customFormat="1" ht="18.75" hidden="1" customHeight="1" x14ac:dyDescent="0.2">
      <c r="A115" s="45" t="s">
        <v>315</v>
      </c>
      <c r="B115" s="34" t="s">
        <v>118</v>
      </c>
      <c r="C115" s="39" t="s">
        <v>8</v>
      </c>
      <c r="D115" s="87"/>
      <c r="E115" s="87"/>
      <c r="F115" s="87"/>
      <c r="G115" s="87">
        <v>1</v>
      </c>
      <c r="H115" s="87">
        <v>2</v>
      </c>
      <c r="I115" s="87">
        <v>1</v>
      </c>
      <c r="J115" s="87"/>
      <c r="K115" s="87">
        <v>1</v>
      </c>
      <c r="L115" s="87">
        <v>1</v>
      </c>
      <c r="M115" s="87">
        <v>1</v>
      </c>
      <c r="N115" s="87">
        <v>1</v>
      </c>
      <c r="O115" s="87">
        <v>1</v>
      </c>
      <c r="P115" s="87">
        <v>1</v>
      </c>
      <c r="Q115" s="87">
        <v>1</v>
      </c>
      <c r="R115" s="87">
        <v>1</v>
      </c>
      <c r="S115" s="87">
        <v>1</v>
      </c>
      <c r="T115" s="87">
        <v>1</v>
      </c>
      <c r="U115" s="87">
        <v>1</v>
      </c>
      <c r="V115" s="87">
        <v>10</v>
      </c>
      <c r="W115" s="87">
        <v>10</v>
      </c>
      <c r="X115" s="87">
        <v>10</v>
      </c>
      <c r="Y115" s="87">
        <v>1</v>
      </c>
      <c r="Z115" s="85">
        <f t="shared" si="25"/>
        <v>46</v>
      </c>
      <c r="AA115" s="87">
        <v>1</v>
      </c>
      <c r="AB115" s="88"/>
      <c r="AC115" s="87">
        <v>1</v>
      </c>
      <c r="AD115" s="87"/>
      <c r="AE115" s="87"/>
      <c r="AF115" s="87"/>
      <c r="AG115" s="87"/>
      <c r="AH115" s="87"/>
      <c r="AI115" s="87">
        <v>2</v>
      </c>
      <c r="AJ115" s="87">
        <v>1</v>
      </c>
      <c r="AK115" s="87"/>
      <c r="AL115" s="87">
        <v>2</v>
      </c>
      <c r="AM115" s="87">
        <v>3</v>
      </c>
      <c r="AN115" s="87">
        <v>1</v>
      </c>
      <c r="AO115" s="87">
        <v>1</v>
      </c>
      <c r="AP115" s="87">
        <v>1</v>
      </c>
      <c r="AQ115" s="87"/>
      <c r="AR115" s="87">
        <v>1</v>
      </c>
      <c r="AS115" s="87">
        <v>1</v>
      </c>
      <c r="AT115" s="87">
        <v>1</v>
      </c>
      <c r="AU115" s="93"/>
      <c r="AV115" s="93">
        <v>1</v>
      </c>
      <c r="AW115" s="84">
        <f t="shared" si="26"/>
        <v>17</v>
      </c>
      <c r="AX115" s="93">
        <v>1</v>
      </c>
      <c r="AY115" s="88"/>
      <c r="AZ115" s="87">
        <v>1</v>
      </c>
      <c r="BA115" s="87">
        <v>1</v>
      </c>
      <c r="BB115" s="87"/>
      <c r="BC115" s="87"/>
      <c r="BD115" s="87">
        <v>1</v>
      </c>
      <c r="BE115" s="87"/>
      <c r="BF115" s="87">
        <v>1</v>
      </c>
      <c r="BG115" s="87"/>
      <c r="BH115" s="87">
        <v>1</v>
      </c>
      <c r="BI115" s="87">
        <v>430</v>
      </c>
      <c r="BJ115" s="87">
        <v>2</v>
      </c>
      <c r="BK115" s="87">
        <v>3</v>
      </c>
      <c r="BL115" s="87"/>
      <c r="BM115" s="87">
        <v>1</v>
      </c>
      <c r="BN115" s="87">
        <v>1</v>
      </c>
      <c r="BO115" s="87"/>
      <c r="BP115" s="87">
        <v>1</v>
      </c>
      <c r="BQ115" s="87">
        <v>2</v>
      </c>
      <c r="BR115" s="87"/>
      <c r="BS115" s="87">
        <v>2</v>
      </c>
      <c r="BT115" s="88">
        <v>1</v>
      </c>
      <c r="BU115" s="84">
        <f t="shared" si="47"/>
        <v>448</v>
      </c>
      <c r="BV115" s="84">
        <f t="shared" si="48"/>
        <v>511</v>
      </c>
      <c r="BW115" s="87"/>
      <c r="BX115" s="87">
        <v>2</v>
      </c>
      <c r="BY115" s="87"/>
      <c r="BZ115" s="87"/>
      <c r="CA115" s="87"/>
      <c r="CB115" s="87"/>
      <c r="CC115" s="87">
        <v>1</v>
      </c>
      <c r="CD115" s="87">
        <v>3</v>
      </c>
      <c r="CE115" s="87"/>
      <c r="CF115" s="87">
        <v>3</v>
      </c>
      <c r="CG115" s="87"/>
      <c r="CH115" s="87"/>
      <c r="CI115" s="87"/>
      <c r="CJ115" s="87">
        <v>1</v>
      </c>
      <c r="CK115" s="87">
        <v>1</v>
      </c>
      <c r="CL115" s="87">
        <v>2</v>
      </c>
      <c r="CM115" s="87">
        <v>1</v>
      </c>
      <c r="CN115" s="87">
        <v>1</v>
      </c>
      <c r="CO115" s="87">
        <v>1</v>
      </c>
      <c r="CP115" s="87">
        <v>1</v>
      </c>
      <c r="CQ115" s="87">
        <v>1</v>
      </c>
      <c r="CR115" s="87">
        <v>1</v>
      </c>
      <c r="CS115" s="84">
        <f t="shared" si="29"/>
        <v>19</v>
      </c>
      <c r="CT115" s="87">
        <v>1</v>
      </c>
      <c r="CU115" s="87"/>
      <c r="CV115" s="87">
        <v>1</v>
      </c>
      <c r="CW115" s="87">
        <v>1</v>
      </c>
      <c r="CX115" s="87">
        <v>1</v>
      </c>
      <c r="CY115" s="87">
        <v>1</v>
      </c>
      <c r="CZ115" s="87">
        <v>1</v>
      </c>
      <c r="DA115" s="87">
        <v>1</v>
      </c>
      <c r="DB115" s="87">
        <v>1</v>
      </c>
      <c r="DC115" s="87"/>
      <c r="DD115" s="87"/>
      <c r="DE115" s="87">
        <v>1</v>
      </c>
      <c r="DF115" s="87">
        <v>2</v>
      </c>
      <c r="DG115" s="87">
        <v>2</v>
      </c>
      <c r="DH115" s="87">
        <v>2</v>
      </c>
      <c r="DI115" s="87">
        <v>1</v>
      </c>
      <c r="DJ115" s="87">
        <v>1</v>
      </c>
      <c r="DK115" s="87">
        <v>1</v>
      </c>
      <c r="DL115" s="87">
        <v>1</v>
      </c>
      <c r="DM115" s="87">
        <v>1</v>
      </c>
      <c r="DN115" s="87">
        <v>2</v>
      </c>
      <c r="DO115" s="88"/>
      <c r="DP115" s="84">
        <f t="shared" si="30"/>
        <v>22</v>
      </c>
      <c r="DQ115" s="87">
        <v>1</v>
      </c>
      <c r="DR115" s="87">
        <v>1</v>
      </c>
      <c r="DS115" s="87">
        <v>1</v>
      </c>
      <c r="DT115" s="87">
        <v>1</v>
      </c>
      <c r="DU115" s="87">
        <v>1</v>
      </c>
      <c r="DV115" s="87">
        <v>1</v>
      </c>
      <c r="DW115" s="87">
        <v>1</v>
      </c>
      <c r="DX115" s="87">
        <v>4</v>
      </c>
      <c r="DY115" s="87">
        <v>4</v>
      </c>
      <c r="DZ115" s="87">
        <v>2</v>
      </c>
      <c r="EA115" s="87">
        <v>1</v>
      </c>
      <c r="EB115" s="87">
        <v>1</v>
      </c>
      <c r="EC115" s="87">
        <v>1</v>
      </c>
      <c r="ED115" s="87">
        <v>1</v>
      </c>
      <c r="EE115" s="87">
        <v>1</v>
      </c>
      <c r="EF115" s="87">
        <v>1</v>
      </c>
      <c r="EG115" s="87">
        <v>1</v>
      </c>
      <c r="EH115" s="87">
        <v>1</v>
      </c>
      <c r="EI115" s="87"/>
      <c r="EJ115" s="87">
        <v>1</v>
      </c>
      <c r="EK115" s="88"/>
      <c r="EL115" s="88"/>
      <c r="EM115" s="84">
        <f t="shared" si="31"/>
        <v>26</v>
      </c>
      <c r="EN115" s="84">
        <f t="shared" si="32"/>
        <v>67</v>
      </c>
      <c r="EO115" s="84">
        <f t="shared" si="33"/>
        <v>578</v>
      </c>
      <c r="EP115" s="87">
        <v>2</v>
      </c>
      <c r="EQ115" s="87">
        <v>2</v>
      </c>
      <c r="ER115" s="87">
        <v>1</v>
      </c>
      <c r="ES115" s="87"/>
      <c r="ET115" s="87"/>
      <c r="EU115" s="87">
        <v>1</v>
      </c>
      <c r="EV115" s="87">
        <v>1</v>
      </c>
      <c r="EW115" s="87">
        <v>1</v>
      </c>
      <c r="EX115" s="87">
        <v>1</v>
      </c>
      <c r="EY115" s="87">
        <v>2</v>
      </c>
      <c r="EZ115" s="87">
        <v>1</v>
      </c>
      <c r="FA115" s="87">
        <v>1</v>
      </c>
      <c r="FB115" s="87">
        <v>0</v>
      </c>
      <c r="FC115" s="87">
        <v>2</v>
      </c>
      <c r="FD115" s="87">
        <v>1</v>
      </c>
      <c r="FE115" s="88"/>
      <c r="FF115" s="87"/>
      <c r="FG115" s="87"/>
      <c r="FH115" s="87"/>
      <c r="FI115" s="87">
        <v>1</v>
      </c>
      <c r="FJ115" s="87"/>
      <c r="FK115" s="87"/>
      <c r="FL115" s="84">
        <f t="shared" si="34"/>
        <v>17</v>
      </c>
      <c r="FM115" s="87"/>
      <c r="FN115" s="87"/>
      <c r="FO115" s="87">
        <v>3</v>
      </c>
      <c r="FP115" s="87"/>
      <c r="FQ115" s="87">
        <v>1</v>
      </c>
      <c r="FR115" s="87"/>
      <c r="FS115" s="87"/>
      <c r="FT115" s="87"/>
      <c r="FU115" s="87">
        <v>1</v>
      </c>
      <c r="FV115" s="87">
        <v>2</v>
      </c>
      <c r="FW115" s="87"/>
      <c r="FX115" s="87">
        <v>2</v>
      </c>
      <c r="FY115" s="87"/>
      <c r="FZ115" s="87">
        <v>1</v>
      </c>
      <c r="GA115" s="87"/>
      <c r="GB115" s="88"/>
      <c r="GC115" s="87">
        <v>1</v>
      </c>
      <c r="GD115" s="87">
        <v>1</v>
      </c>
      <c r="GE115" s="87">
        <v>1</v>
      </c>
      <c r="GF115" s="87">
        <v>1</v>
      </c>
      <c r="GG115" s="87"/>
      <c r="GH115" s="87"/>
      <c r="GI115" s="84">
        <f t="shared" si="35"/>
        <v>14</v>
      </c>
      <c r="GJ115" s="87">
        <v>1</v>
      </c>
      <c r="GK115" s="87">
        <v>1</v>
      </c>
      <c r="GL115" s="87">
        <v>2</v>
      </c>
      <c r="GM115" s="87">
        <v>1</v>
      </c>
      <c r="GN115" s="87">
        <v>2</v>
      </c>
      <c r="GO115" s="87">
        <v>1</v>
      </c>
      <c r="GP115" s="87">
        <v>1</v>
      </c>
      <c r="GQ115" s="87">
        <v>1</v>
      </c>
      <c r="GR115" s="87">
        <v>2</v>
      </c>
      <c r="GS115" s="87">
        <v>1</v>
      </c>
      <c r="GT115" s="87"/>
      <c r="GU115" s="87"/>
      <c r="GV115" s="87"/>
      <c r="GW115" s="87"/>
      <c r="GX115" s="87"/>
      <c r="GY115" s="88">
        <v>1</v>
      </c>
      <c r="GZ115" s="88"/>
      <c r="HA115" s="88"/>
      <c r="HB115" s="87"/>
      <c r="HC115" s="87">
        <v>2</v>
      </c>
      <c r="HD115" s="87">
        <v>2</v>
      </c>
      <c r="HE115" s="87">
        <v>1</v>
      </c>
      <c r="HF115" s="84">
        <f t="shared" si="36"/>
        <v>19</v>
      </c>
      <c r="HG115" s="84">
        <f t="shared" si="37"/>
        <v>50</v>
      </c>
      <c r="HH115" s="84">
        <f t="shared" si="38"/>
        <v>628</v>
      </c>
      <c r="HI115" s="87">
        <v>2</v>
      </c>
      <c r="HJ115" s="87">
        <v>1</v>
      </c>
      <c r="HK115" s="87"/>
      <c r="HL115" s="87">
        <v>2</v>
      </c>
      <c r="HM115" s="87">
        <v>1</v>
      </c>
      <c r="HN115" s="87">
        <v>1</v>
      </c>
      <c r="HO115" s="87">
        <v>1</v>
      </c>
      <c r="HP115" s="87"/>
      <c r="HQ115" s="87">
        <v>1</v>
      </c>
      <c r="HR115" s="87">
        <v>1</v>
      </c>
      <c r="HS115" s="87">
        <v>1</v>
      </c>
      <c r="HT115" s="87"/>
      <c r="HU115" s="87">
        <v>2</v>
      </c>
      <c r="HV115" s="87">
        <v>2</v>
      </c>
      <c r="HW115" s="87">
        <v>2</v>
      </c>
      <c r="HX115" s="87">
        <v>2</v>
      </c>
      <c r="HY115" s="88">
        <v>1</v>
      </c>
      <c r="HZ115" s="87">
        <v>2</v>
      </c>
      <c r="IA115" s="87"/>
      <c r="IB115" s="87">
        <v>3</v>
      </c>
      <c r="IC115" s="87"/>
      <c r="ID115" s="87"/>
      <c r="IE115" s="87">
        <v>2</v>
      </c>
      <c r="IF115" s="87">
        <v>1</v>
      </c>
      <c r="IG115" s="87">
        <v>1</v>
      </c>
      <c r="IH115" s="87">
        <v>1</v>
      </c>
      <c r="II115" s="87"/>
      <c r="IJ115" s="87"/>
      <c r="IK115" s="87">
        <v>1</v>
      </c>
      <c r="IL115" s="87">
        <v>1</v>
      </c>
      <c r="IM115" s="84">
        <f t="shared" si="39"/>
        <v>32</v>
      </c>
      <c r="IN115" s="87">
        <v>1</v>
      </c>
      <c r="IO115" s="87">
        <v>1</v>
      </c>
      <c r="IP115" s="87">
        <v>3</v>
      </c>
      <c r="IQ115" s="87">
        <v>3</v>
      </c>
      <c r="IR115" s="87"/>
      <c r="IS115" s="87">
        <v>2</v>
      </c>
      <c r="IT115" s="88"/>
      <c r="IU115" s="87"/>
      <c r="IV115" s="87">
        <v>1</v>
      </c>
      <c r="IW115" s="87"/>
      <c r="IX115" s="87"/>
      <c r="IY115" s="87">
        <v>1</v>
      </c>
      <c r="IZ115" s="87">
        <v>1</v>
      </c>
      <c r="JA115" s="87">
        <v>1</v>
      </c>
      <c r="JB115" s="87">
        <v>1</v>
      </c>
      <c r="JC115" s="87">
        <v>1</v>
      </c>
      <c r="JD115" s="87">
        <v>3</v>
      </c>
      <c r="JE115" s="87">
        <v>1</v>
      </c>
      <c r="JF115" s="87">
        <v>2</v>
      </c>
      <c r="JG115" s="87">
        <v>4</v>
      </c>
      <c r="JH115" s="87">
        <v>2</v>
      </c>
      <c r="JI115" s="87">
        <v>1</v>
      </c>
      <c r="JJ115" s="87">
        <v>3</v>
      </c>
      <c r="JK115" s="87"/>
      <c r="JL115" s="84">
        <f t="shared" si="40"/>
        <v>32</v>
      </c>
      <c r="JM115" s="87">
        <v>3</v>
      </c>
      <c r="JN115" s="87"/>
      <c r="JO115" s="87">
        <v>1</v>
      </c>
      <c r="JP115" s="87">
        <v>1</v>
      </c>
      <c r="JQ115" s="87">
        <v>1</v>
      </c>
      <c r="JR115" s="87">
        <v>1</v>
      </c>
      <c r="JS115" s="87">
        <v>1</v>
      </c>
      <c r="JT115" s="87">
        <v>1</v>
      </c>
      <c r="JU115" s="87">
        <v>1</v>
      </c>
      <c r="JV115" s="87">
        <v>1</v>
      </c>
      <c r="JW115" s="87">
        <v>1</v>
      </c>
      <c r="JX115" s="87">
        <v>1</v>
      </c>
      <c r="JY115" s="87">
        <v>1</v>
      </c>
      <c r="JZ115" s="87">
        <v>1</v>
      </c>
      <c r="KA115" s="84">
        <f t="shared" si="41"/>
        <v>15</v>
      </c>
      <c r="KB115" s="84">
        <f t="shared" si="42"/>
        <v>79</v>
      </c>
      <c r="KC115" s="84">
        <f t="shared" si="43"/>
        <v>707</v>
      </c>
      <c r="KD115" s="8">
        <f t="shared" si="49"/>
        <v>106</v>
      </c>
      <c r="KE115" s="8">
        <f t="shared" si="46"/>
        <v>45580</v>
      </c>
      <c r="KF115" s="7"/>
      <c r="KG115" s="7"/>
      <c r="KH115" s="7"/>
      <c r="KI115" s="7"/>
      <c r="KJ115" s="7"/>
      <c r="KK115" s="7"/>
      <c r="KL115" s="7"/>
      <c r="KM115" s="7"/>
      <c r="KN115" s="7"/>
      <c r="KO115" s="7"/>
      <c r="KP115" s="7"/>
      <c r="KQ115" s="7"/>
      <c r="KR115" s="7"/>
      <c r="KS115" s="7"/>
      <c r="KT115" s="7"/>
      <c r="KU115" s="7"/>
      <c r="KV115" s="7"/>
      <c r="KW115" s="7"/>
      <c r="KX115" s="7"/>
      <c r="KY115" s="7"/>
      <c r="KZ115" s="7"/>
      <c r="LA115" s="7"/>
      <c r="LB115" s="7"/>
      <c r="LC115" s="7"/>
      <c r="LD115" s="7"/>
      <c r="LE115" s="7"/>
      <c r="LF115" s="7"/>
      <c r="LG115" s="7"/>
    </row>
    <row r="116" spans="1:319" s="5" customFormat="1" ht="18.75" hidden="1" customHeight="1" x14ac:dyDescent="0.2">
      <c r="A116" s="45" t="s">
        <v>316</v>
      </c>
      <c r="B116" s="34" t="s">
        <v>119</v>
      </c>
      <c r="C116" s="39" t="s">
        <v>188</v>
      </c>
      <c r="D116" s="87"/>
      <c r="E116" s="87"/>
      <c r="F116" s="87"/>
      <c r="G116" s="87">
        <v>1</v>
      </c>
      <c r="H116" s="87"/>
      <c r="I116" s="87">
        <v>1</v>
      </c>
      <c r="J116" s="87"/>
      <c r="K116" s="87"/>
      <c r="L116" s="87"/>
      <c r="M116" s="87">
        <v>1</v>
      </c>
      <c r="N116" s="87">
        <v>1</v>
      </c>
      <c r="O116" s="87">
        <v>1</v>
      </c>
      <c r="P116" s="87">
        <v>1</v>
      </c>
      <c r="Q116" s="87"/>
      <c r="R116" s="87"/>
      <c r="S116" s="87"/>
      <c r="T116" s="87"/>
      <c r="U116" s="87">
        <v>1</v>
      </c>
      <c r="V116" s="87">
        <v>10</v>
      </c>
      <c r="W116" s="87"/>
      <c r="X116" s="87"/>
      <c r="Y116" s="87"/>
      <c r="Z116" s="85">
        <f t="shared" si="25"/>
        <v>17</v>
      </c>
      <c r="AA116" s="87">
        <v>10</v>
      </c>
      <c r="AB116" s="88"/>
      <c r="AC116" s="87"/>
      <c r="AD116" s="87"/>
      <c r="AE116" s="87"/>
      <c r="AF116" s="87"/>
      <c r="AG116" s="87"/>
      <c r="AH116" s="87"/>
      <c r="AI116" s="87">
        <v>1</v>
      </c>
      <c r="AJ116" s="87">
        <v>1</v>
      </c>
      <c r="AK116" s="87"/>
      <c r="AL116" s="87">
        <v>1</v>
      </c>
      <c r="AM116" s="87">
        <v>2</v>
      </c>
      <c r="AN116" s="87"/>
      <c r="AO116" s="87">
        <v>1</v>
      </c>
      <c r="AP116" s="87"/>
      <c r="AQ116" s="87"/>
      <c r="AR116" s="87"/>
      <c r="AS116" s="87">
        <v>1</v>
      </c>
      <c r="AT116" s="87">
        <v>1</v>
      </c>
      <c r="AU116" s="93"/>
      <c r="AV116" s="93"/>
      <c r="AW116" s="84">
        <f t="shared" si="26"/>
        <v>18</v>
      </c>
      <c r="AX116" s="93"/>
      <c r="AY116" s="88"/>
      <c r="AZ116" s="87">
        <v>1</v>
      </c>
      <c r="BA116" s="87"/>
      <c r="BB116" s="87"/>
      <c r="BC116" s="87"/>
      <c r="BD116" s="87"/>
      <c r="BE116" s="87"/>
      <c r="BF116" s="87"/>
      <c r="BG116" s="87"/>
      <c r="BH116" s="87"/>
      <c r="BI116" s="87">
        <v>496</v>
      </c>
      <c r="BJ116" s="87"/>
      <c r="BK116" s="87">
        <v>2</v>
      </c>
      <c r="BL116" s="87"/>
      <c r="BM116" s="87"/>
      <c r="BN116" s="87"/>
      <c r="BO116" s="87"/>
      <c r="BP116" s="87"/>
      <c r="BQ116" s="87"/>
      <c r="BR116" s="87"/>
      <c r="BS116" s="87"/>
      <c r="BT116" s="88"/>
      <c r="BU116" s="84">
        <f t="shared" si="47"/>
        <v>499</v>
      </c>
      <c r="BV116" s="84">
        <f t="shared" si="48"/>
        <v>534</v>
      </c>
      <c r="BW116" s="87">
        <v>1</v>
      </c>
      <c r="BX116" s="87">
        <v>2</v>
      </c>
      <c r="BY116" s="87"/>
      <c r="BZ116" s="87"/>
      <c r="CA116" s="87"/>
      <c r="CB116" s="87"/>
      <c r="CC116" s="87"/>
      <c r="CD116" s="87"/>
      <c r="CE116" s="87"/>
      <c r="CF116" s="87">
        <v>1</v>
      </c>
      <c r="CG116" s="87"/>
      <c r="CH116" s="87"/>
      <c r="CI116" s="87"/>
      <c r="CJ116" s="87">
        <v>1</v>
      </c>
      <c r="CK116" s="87">
        <v>1</v>
      </c>
      <c r="CL116" s="87"/>
      <c r="CM116" s="87"/>
      <c r="CN116" s="87">
        <v>1</v>
      </c>
      <c r="CO116" s="87">
        <v>1</v>
      </c>
      <c r="CP116" s="87">
        <v>1</v>
      </c>
      <c r="CQ116" s="87">
        <v>1</v>
      </c>
      <c r="CR116" s="87"/>
      <c r="CS116" s="84">
        <f t="shared" si="29"/>
        <v>10</v>
      </c>
      <c r="CT116" s="87">
        <v>1</v>
      </c>
      <c r="CU116" s="87">
        <v>1</v>
      </c>
      <c r="CV116" s="87">
        <v>1</v>
      </c>
      <c r="CW116" s="87"/>
      <c r="CX116" s="87">
        <v>1</v>
      </c>
      <c r="CY116" s="87"/>
      <c r="CZ116" s="87">
        <v>1</v>
      </c>
      <c r="DA116" s="87"/>
      <c r="DB116" s="87"/>
      <c r="DC116" s="87"/>
      <c r="DD116" s="87">
        <v>2</v>
      </c>
      <c r="DE116" s="87"/>
      <c r="DF116" s="87">
        <v>1</v>
      </c>
      <c r="DG116" s="87">
        <v>2</v>
      </c>
      <c r="DH116" s="87">
        <v>1</v>
      </c>
      <c r="DI116" s="87"/>
      <c r="DJ116" s="87">
        <v>1</v>
      </c>
      <c r="DK116" s="87"/>
      <c r="DL116" s="87"/>
      <c r="DM116" s="87"/>
      <c r="DN116" s="87">
        <v>1</v>
      </c>
      <c r="DO116" s="88"/>
      <c r="DP116" s="84">
        <f t="shared" si="30"/>
        <v>13</v>
      </c>
      <c r="DQ116" s="87">
        <v>1</v>
      </c>
      <c r="DR116" s="87">
        <v>1</v>
      </c>
      <c r="DS116" s="87">
        <v>1</v>
      </c>
      <c r="DT116" s="87">
        <v>1</v>
      </c>
      <c r="DU116" s="87">
        <v>1</v>
      </c>
      <c r="DV116" s="87"/>
      <c r="DW116" s="87">
        <v>1</v>
      </c>
      <c r="DX116" s="87">
        <v>3</v>
      </c>
      <c r="DY116" s="87">
        <v>4</v>
      </c>
      <c r="DZ116" s="87">
        <v>1</v>
      </c>
      <c r="EA116" s="87">
        <v>1</v>
      </c>
      <c r="EB116" s="87">
        <v>1</v>
      </c>
      <c r="EC116" s="87">
        <v>1</v>
      </c>
      <c r="ED116" s="87">
        <v>1</v>
      </c>
      <c r="EE116" s="87">
        <v>1</v>
      </c>
      <c r="EF116" s="87">
        <v>2</v>
      </c>
      <c r="EG116" s="87">
        <v>1</v>
      </c>
      <c r="EH116" s="87">
        <v>1</v>
      </c>
      <c r="EI116" s="87"/>
      <c r="EJ116" s="87"/>
      <c r="EK116" s="88"/>
      <c r="EL116" s="88"/>
      <c r="EM116" s="84">
        <f t="shared" si="31"/>
        <v>23</v>
      </c>
      <c r="EN116" s="84">
        <f t="shared" si="32"/>
        <v>46</v>
      </c>
      <c r="EO116" s="84">
        <f t="shared" si="33"/>
        <v>580</v>
      </c>
      <c r="EP116" s="87"/>
      <c r="EQ116" s="87">
        <v>2</v>
      </c>
      <c r="ER116" s="87"/>
      <c r="ES116" s="87"/>
      <c r="ET116" s="87"/>
      <c r="EU116" s="87"/>
      <c r="EV116" s="87"/>
      <c r="EW116" s="87"/>
      <c r="EX116" s="87"/>
      <c r="EY116" s="87"/>
      <c r="EZ116" s="87"/>
      <c r="FA116" s="87">
        <v>1</v>
      </c>
      <c r="FB116" s="87">
        <v>2</v>
      </c>
      <c r="FC116" s="87"/>
      <c r="FD116" s="87"/>
      <c r="FE116" s="88"/>
      <c r="FF116" s="87"/>
      <c r="FG116" s="87"/>
      <c r="FH116" s="87"/>
      <c r="FI116" s="87"/>
      <c r="FJ116" s="87"/>
      <c r="FK116" s="87"/>
      <c r="FL116" s="84">
        <f t="shared" si="34"/>
        <v>5</v>
      </c>
      <c r="FM116" s="87"/>
      <c r="FN116" s="87"/>
      <c r="FO116" s="87">
        <v>2</v>
      </c>
      <c r="FP116" s="87"/>
      <c r="FQ116" s="87"/>
      <c r="FR116" s="87"/>
      <c r="FS116" s="87"/>
      <c r="FT116" s="87"/>
      <c r="FU116" s="87"/>
      <c r="FV116" s="87"/>
      <c r="FW116" s="87"/>
      <c r="FX116" s="87"/>
      <c r="FY116" s="87"/>
      <c r="FZ116" s="87"/>
      <c r="GA116" s="87"/>
      <c r="GB116" s="88"/>
      <c r="GC116" s="87"/>
      <c r="GD116" s="87">
        <v>1</v>
      </c>
      <c r="GE116" s="87"/>
      <c r="GF116" s="87">
        <v>1</v>
      </c>
      <c r="GG116" s="87"/>
      <c r="GH116" s="87"/>
      <c r="GI116" s="84">
        <f t="shared" si="35"/>
        <v>4</v>
      </c>
      <c r="GJ116" s="87"/>
      <c r="GK116" s="87">
        <v>1</v>
      </c>
      <c r="GL116" s="87">
        <v>1</v>
      </c>
      <c r="GM116" s="87">
        <v>1</v>
      </c>
      <c r="GN116" s="87">
        <v>1</v>
      </c>
      <c r="GO116" s="87"/>
      <c r="GP116" s="87">
        <v>1</v>
      </c>
      <c r="GQ116" s="87"/>
      <c r="GR116" s="87"/>
      <c r="GS116" s="87"/>
      <c r="GT116" s="87"/>
      <c r="GU116" s="87"/>
      <c r="GV116" s="87"/>
      <c r="GW116" s="87"/>
      <c r="GX116" s="87"/>
      <c r="GY116" s="88">
        <v>1</v>
      </c>
      <c r="GZ116" s="88"/>
      <c r="HA116" s="88"/>
      <c r="HB116" s="87"/>
      <c r="HC116" s="87"/>
      <c r="HD116" s="87"/>
      <c r="HE116" s="87"/>
      <c r="HF116" s="84">
        <f t="shared" si="36"/>
        <v>6</v>
      </c>
      <c r="HG116" s="84">
        <f t="shared" si="37"/>
        <v>15</v>
      </c>
      <c r="HH116" s="84">
        <f t="shared" si="38"/>
        <v>595</v>
      </c>
      <c r="HI116" s="87">
        <v>2</v>
      </c>
      <c r="HJ116" s="87"/>
      <c r="HK116" s="87"/>
      <c r="HL116" s="87">
        <v>2</v>
      </c>
      <c r="HM116" s="87">
        <v>1</v>
      </c>
      <c r="HN116" s="87">
        <v>1</v>
      </c>
      <c r="HO116" s="87"/>
      <c r="HP116" s="87"/>
      <c r="HQ116" s="87">
        <v>1</v>
      </c>
      <c r="HR116" s="87"/>
      <c r="HS116" s="87"/>
      <c r="HT116" s="87"/>
      <c r="HU116" s="87">
        <v>2</v>
      </c>
      <c r="HV116" s="87">
        <v>1</v>
      </c>
      <c r="HW116" s="87">
        <v>2</v>
      </c>
      <c r="HX116" s="87"/>
      <c r="HY116" s="88"/>
      <c r="HZ116" s="87"/>
      <c r="IA116" s="87"/>
      <c r="IB116" s="87">
        <v>2</v>
      </c>
      <c r="IC116" s="87"/>
      <c r="ID116" s="87"/>
      <c r="IE116" s="87"/>
      <c r="IF116" s="87"/>
      <c r="IG116" s="87"/>
      <c r="IH116" s="87"/>
      <c r="II116" s="87"/>
      <c r="IJ116" s="87"/>
      <c r="IK116" s="87"/>
      <c r="IL116" s="87">
        <v>1</v>
      </c>
      <c r="IM116" s="84">
        <f t="shared" si="39"/>
        <v>15</v>
      </c>
      <c r="IN116" s="87"/>
      <c r="IO116" s="87"/>
      <c r="IP116" s="87"/>
      <c r="IQ116" s="87">
        <v>1</v>
      </c>
      <c r="IR116" s="87"/>
      <c r="IS116" s="87"/>
      <c r="IT116" s="88"/>
      <c r="IU116" s="87"/>
      <c r="IV116" s="87">
        <v>1</v>
      </c>
      <c r="IW116" s="87"/>
      <c r="IX116" s="87"/>
      <c r="IY116" s="87"/>
      <c r="IZ116" s="87"/>
      <c r="JA116" s="87"/>
      <c r="JB116" s="87"/>
      <c r="JC116" s="87"/>
      <c r="JD116" s="87">
        <v>2</v>
      </c>
      <c r="JE116" s="87">
        <v>2</v>
      </c>
      <c r="JF116" s="87">
        <v>2</v>
      </c>
      <c r="JG116" s="87">
        <v>2</v>
      </c>
      <c r="JH116" s="87"/>
      <c r="JI116" s="87">
        <v>1</v>
      </c>
      <c r="JJ116" s="87"/>
      <c r="JK116" s="87"/>
      <c r="JL116" s="84">
        <f t="shared" si="40"/>
        <v>11</v>
      </c>
      <c r="JM116" s="87">
        <v>2</v>
      </c>
      <c r="JN116" s="87"/>
      <c r="JO116" s="87">
        <v>2</v>
      </c>
      <c r="JP116" s="87">
        <v>2</v>
      </c>
      <c r="JQ116" s="87">
        <v>2</v>
      </c>
      <c r="JR116" s="87">
        <v>2</v>
      </c>
      <c r="JS116" s="87">
        <v>1</v>
      </c>
      <c r="JT116" s="87">
        <v>2</v>
      </c>
      <c r="JU116" s="87">
        <v>2</v>
      </c>
      <c r="JV116" s="87">
        <v>1</v>
      </c>
      <c r="JW116" s="87">
        <v>1</v>
      </c>
      <c r="JX116" s="87">
        <v>1</v>
      </c>
      <c r="JY116" s="87">
        <v>2</v>
      </c>
      <c r="JZ116" s="87">
        <v>2</v>
      </c>
      <c r="KA116" s="84">
        <f t="shared" si="41"/>
        <v>22</v>
      </c>
      <c r="KB116" s="84">
        <f t="shared" si="42"/>
        <v>48</v>
      </c>
      <c r="KC116" s="84">
        <f t="shared" si="43"/>
        <v>643</v>
      </c>
      <c r="KD116" s="8">
        <f t="shared" si="49"/>
        <v>54</v>
      </c>
      <c r="KE116" s="8">
        <f t="shared" si="46"/>
        <v>26784</v>
      </c>
      <c r="KF116" s="7"/>
      <c r="KG116" s="7"/>
      <c r="KH116" s="7"/>
      <c r="KI116" s="7"/>
      <c r="KJ116" s="7"/>
      <c r="KK116" s="7"/>
      <c r="KL116" s="7"/>
      <c r="KM116" s="7"/>
      <c r="KN116" s="7"/>
      <c r="KO116" s="7"/>
      <c r="KP116" s="7"/>
      <c r="KQ116" s="7"/>
      <c r="KR116" s="7"/>
      <c r="KS116" s="7"/>
      <c r="KT116" s="7"/>
      <c r="KU116" s="7"/>
      <c r="KV116" s="7"/>
      <c r="KW116" s="7"/>
      <c r="KX116" s="7"/>
      <c r="KY116" s="7"/>
      <c r="KZ116" s="7"/>
      <c r="LA116" s="7"/>
      <c r="LB116" s="7"/>
      <c r="LC116" s="7"/>
      <c r="LD116" s="7"/>
      <c r="LE116" s="7"/>
      <c r="LF116" s="7"/>
      <c r="LG116" s="7"/>
    </row>
    <row r="117" spans="1:319" s="5" customFormat="1" ht="18.75" hidden="1" customHeight="1" x14ac:dyDescent="0.2">
      <c r="A117" s="45" t="s">
        <v>317</v>
      </c>
      <c r="B117" s="34" t="s">
        <v>120</v>
      </c>
      <c r="C117" s="39" t="s">
        <v>8</v>
      </c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5">
        <f t="shared" si="25"/>
        <v>0</v>
      </c>
      <c r="AA117" s="87"/>
      <c r="AB117" s="88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>
        <v>2</v>
      </c>
      <c r="AS117" s="87"/>
      <c r="AT117" s="87"/>
      <c r="AU117" s="93"/>
      <c r="AV117" s="93"/>
      <c r="AW117" s="84">
        <f t="shared" si="26"/>
        <v>2</v>
      </c>
      <c r="AX117" s="93"/>
      <c r="AY117" s="88"/>
      <c r="AZ117" s="87">
        <v>1</v>
      </c>
      <c r="BA117" s="87"/>
      <c r="BB117" s="87"/>
      <c r="BC117" s="87"/>
      <c r="BD117" s="87"/>
      <c r="BE117" s="87"/>
      <c r="BF117" s="87"/>
      <c r="BG117" s="91"/>
      <c r="BH117" s="87"/>
      <c r="BI117" s="87">
        <v>681</v>
      </c>
      <c r="BJ117" s="87"/>
      <c r="BK117" s="87"/>
      <c r="BL117" s="87">
        <v>1</v>
      </c>
      <c r="BM117" s="87"/>
      <c r="BN117" s="87"/>
      <c r="BO117" s="87"/>
      <c r="BP117" s="87"/>
      <c r="BQ117" s="87"/>
      <c r="BR117" s="87"/>
      <c r="BS117" s="87"/>
      <c r="BT117" s="88"/>
      <c r="BU117" s="84">
        <f t="shared" si="47"/>
        <v>683</v>
      </c>
      <c r="BV117" s="84">
        <f t="shared" si="48"/>
        <v>685</v>
      </c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>
        <v>2</v>
      </c>
      <c r="CI117" s="87"/>
      <c r="CJ117" s="87">
        <v>1</v>
      </c>
      <c r="CK117" s="87">
        <v>1</v>
      </c>
      <c r="CL117" s="87"/>
      <c r="CM117" s="87"/>
      <c r="CN117" s="87"/>
      <c r="CO117" s="87">
        <v>1</v>
      </c>
      <c r="CP117" s="87">
        <v>1</v>
      </c>
      <c r="CQ117" s="87"/>
      <c r="CR117" s="87">
        <v>1</v>
      </c>
      <c r="CS117" s="84">
        <f t="shared" si="29"/>
        <v>7</v>
      </c>
      <c r="CT117" s="87"/>
      <c r="CU117" s="87">
        <v>1</v>
      </c>
      <c r="CV117" s="87"/>
      <c r="CW117" s="87">
        <v>1</v>
      </c>
      <c r="CX117" s="87">
        <v>1</v>
      </c>
      <c r="CY117" s="87">
        <v>1</v>
      </c>
      <c r="CZ117" s="87">
        <v>1</v>
      </c>
      <c r="DA117" s="87">
        <v>1</v>
      </c>
      <c r="DB117" s="87"/>
      <c r="DC117" s="87"/>
      <c r="DD117" s="87"/>
      <c r="DE117" s="87"/>
      <c r="DF117" s="87">
        <v>1</v>
      </c>
      <c r="DG117" s="87">
        <v>1</v>
      </c>
      <c r="DH117" s="87">
        <v>2</v>
      </c>
      <c r="DI117" s="87"/>
      <c r="DJ117" s="87">
        <v>1</v>
      </c>
      <c r="DK117" s="87"/>
      <c r="DL117" s="87"/>
      <c r="DM117" s="87"/>
      <c r="DN117" s="87"/>
      <c r="DO117" s="88"/>
      <c r="DP117" s="84">
        <f t="shared" si="30"/>
        <v>11</v>
      </c>
      <c r="DQ117" s="87">
        <v>1</v>
      </c>
      <c r="DR117" s="87">
        <v>1</v>
      </c>
      <c r="DS117" s="87">
        <v>1</v>
      </c>
      <c r="DT117" s="87">
        <v>1</v>
      </c>
      <c r="DU117" s="87"/>
      <c r="DV117" s="87"/>
      <c r="DW117" s="87">
        <v>2</v>
      </c>
      <c r="DX117" s="87">
        <v>1</v>
      </c>
      <c r="DY117" s="87">
        <v>1</v>
      </c>
      <c r="DZ117" s="87">
        <v>3</v>
      </c>
      <c r="EA117" s="87">
        <v>1</v>
      </c>
      <c r="EB117" s="87">
        <v>1</v>
      </c>
      <c r="EC117" s="87">
        <v>1</v>
      </c>
      <c r="ED117" s="87">
        <v>1</v>
      </c>
      <c r="EE117" s="87">
        <v>1</v>
      </c>
      <c r="EF117" s="87">
        <v>1</v>
      </c>
      <c r="EG117" s="87">
        <v>1</v>
      </c>
      <c r="EH117" s="87">
        <v>1</v>
      </c>
      <c r="EI117" s="87"/>
      <c r="EJ117" s="87"/>
      <c r="EK117" s="88"/>
      <c r="EL117" s="88"/>
      <c r="EM117" s="84">
        <f t="shared" si="31"/>
        <v>19</v>
      </c>
      <c r="EN117" s="84">
        <f t="shared" si="32"/>
        <v>37</v>
      </c>
      <c r="EO117" s="84">
        <f t="shared" si="33"/>
        <v>722</v>
      </c>
      <c r="EP117" s="87"/>
      <c r="EQ117" s="87"/>
      <c r="ER117" s="87">
        <v>2</v>
      </c>
      <c r="ES117" s="87"/>
      <c r="ET117" s="87">
        <v>3</v>
      </c>
      <c r="EU117" s="87"/>
      <c r="EV117" s="87"/>
      <c r="EW117" s="87">
        <v>3</v>
      </c>
      <c r="EX117" s="87"/>
      <c r="EY117" s="87">
        <v>2</v>
      </c>
      <c r="EZ117" s="87"/>
      <c r="FA117" s="87">
        <v>2</v>
      </c>
      <c r="FB117" s="87"/>
      <c r="FC117" s="87"/>
      <c r="FD117" s="87"/>
      <c r="FE117" s="88">
        <v>1</v>
      </c>
      <c r="FF117" s="87"/>
      <c r="FG117" s="87"/>
      <c r="FH117" s="87"/>
      <c r="FI117" s="87">
        <v>2</v>
      </c>
      <c r="FJ117" s="87"/>
      <c r="FK117" s="87">
        <v>1</v>
      </c>
      <c r="FL117" s="84">
        <f t="shared" si="34"/>
        <v>16</v>
      </c>
      <c r="FM117" s="87"/>
      <c r="FN117" s="87"/>
      <c r="FO117" s="87">
        <v>2</v>
      </c>
      <c r="FP117" s="87"/>
      <c r="FQ117" s="87"/>
      <c r="FR117" s="87"/>
      <c r="FS117" s="87"/>
      <c r="FT117" s="87"/>
      <c r="FU117" s="87">
        <v>4</v>
      </c>
      <c r="FV117" s="87"/>
      <c r="FW117" s="87"/>
      <c r="FX117" s="87"/>
      <c r="FY117" s="87"/>
      <c r="FZ117" s="87"/>
      <c r="GA117" s="87"/>
      <c r="GB117" s="88"/>
      <c r="GC117" s="87"/>
      <c r="GD117" s="87"/>
      <c r="GE117" s="87"/>
      <c r="GF117" s="87"/>
      <c r="GG117" s="87"/>
      <c r="GH117" s="87"/>
      <c r="GI117" s="84">
        <f t="shared" si="35"/>
        <v>6</v>
      </c>
      <c r="GJ117" s="87"/>
      <c r="GK117" s="87"/>
      <c r="GL117" s="87"/>
      <c r="GM117" s="87"/>
      <c r="GN117" s="87">
        <v>2</v>
      </c>
      <c r="GO117" s="87">
        <v>1</v>
      </c>
      <c r="GP117" s="87">
        <v>1</v>
      </c>
      <c r="GQ117" s="87">
        <v>2</v>
      </c>
      <c r="GR117" s="87">
        <v>1</v>
      </c>
      <c r="GS117" s="87"/>
      <c r="GT117" s="87"/>
      <c r="GU117" s="87"/>
      <c r="GV117" s="87"/>
      <c r="GW117" s="87"/>
      <c r="GX117" s="87"/>
      <c r="GY117" s="88"/>
      <c r="GZ117" s="88"/>
      <c r="HA117" s="88"/>
      <c r="HB117" s="87"/>
      <c r="HC117" s="87">
        <v>1</v>
      </c>
      <c r="HD117" s="87"/>
      <c r="HE117" s="87"/>
      <c r="HF117" s="84">
        <f t="shared" si="36"/>
        <v>8</v>
      </c>
      <c r="HG117" s="84">
        <f t="shared" si="37"/>
        <v>30</v>
      </c>
      <c r="HH117" s="84">
        <f t="shared" si="38"/>
        <v>752</v>
      </c>
      <c r="HI117" s="87"/>
      <c r="HJ117" s="87">
        <v>1</v>
      </c>
      <c r="HK117" s="87">
        <v>1</v>
      </c>
      <c r="HL117" s="87"/>
      <c r="HM117" s="87">
        <v>1</v>
      </c>
      <c r="HN117" s="87">
        <v>1</v>
      </c>
      <c r="HO117" s="87"/>
      <c r="HP117" s="87"/>
      <c r="HQ117" s="87"/>
      <c r="HR117" s="87"/>
      <c r="HS117" s="87"/>
      <c r="HT117" s="87">
        <v>2</v>
      </c>
      <c r="HU117" s="87">
        <v>3</v>
      </c>
      <c r="HV117" s="87">
        <v>4</v>
      </c>
      <c r="HW117" s="87">
        <v>1</v>
      </c>
      <c r="HX117" s="87"/>
      <c r="HY117" s="88"/>
      <c r="HZ117" s="87"/>
      <c r="IA117" s="87"/>
      <c r="IB117" s="87"/>
      <c r="IC117" s="87"/>
      <c r="ID117" s="87"/>
      <c r="IE117" s="87"/>
      <c r="IF117" s="87"/>
      <c r="IG117" s="87"/>
      <c r="IH117" s="87"/>
      <c r="II117" s="87"/>
      <c r="IJ117" s="87"/>
      <c r="IK117" s="87"/>
      <c r="IL117" s="87"/>
      <c r="IM117" s="84">
        <f t="shared" si="39"/>
        <v>14</v>
      </c>
      <c r="IN117" s="87"/>
      <c r="IO117" s="87"/>
      <c r="IP117" s="87">
        <v>1</v>
      </c>
      <c r="IQ117" s="87">
        <v>1</v>
      </c>
      <c r="IR117" s="87"/>
      <c r="IS117" s="87">
        <v>3</v>
      </c>
      <c r="IT117" s="88">
        <v>1</v>
      </c>
      <c r="IU117" s="87">
        <v>1</v>
      </c>
      <c r="IV117" s="87"/>
      <c r="IW117" s="87"/>
      <c r="IX117" s="87">
        <v>1</v>
      </c>
      <c r="IY117" s="87"/>
      <c r="IZ117" s="87"/>
      <c r="JA117" s="87"/>
      <c r="JB117" s="87"/>
      <c r="JC117" s="87"/>
      <c r="JD117" s="87">
        <v>2</v>
      </c>
      <c r="JE117" s="87">
        <v>4</v>
      </c>
      <c r="JF117" s="87"/>
      <c r="JG117" s="87">
        <v>2</v>
      </c>
      <c r="JH117" s="87">
        <v>2</v>
      </c>
      <c r="JI117" s="87">
        <v>1</v>
      </c>
      <c r="JJ117" s="87">
        <v>2</v>
      </c>
      <c r="JK117" s="87"/>
      <c r="JL117" s="84">
        <f t="shared" si="40"/>
        <v>21</v>
      </c>
      <c r="JM117" s="87">
        <v>4</v>
      </c>
      <c r="JN117" s="87">
        <v>2</v>
      </c>
      <c r="JO117" s="87">
        <v>1</v>
      </c>
      <c r="JP117" s="87">
        <v>1</v>
      </c>
      <c r="JQ117" s="87">
        <v>1</v>
      </c>
      <c r="JR117" s="87">
        <v>1</v>
      </c>
      <c r="JS117" s="87">
        <v>1</v>
      </c>
      <c r="JT117" s="87">
        <v>1</v>
      </c>
      <c r="JU117" s="87">
        <v>2</v>
      </c>
      <c r="JV117" s="87"/>
      <c r="JW117" s="87">
        <v>1</v>
      </c>
      <c r="JX117" s="87">
        <v>1</v>
      </c>
      <c r="JY117" s="87">
        <v>1</v>
      </c>
      <c r="JZ117" s="87">
        <v>1</v>
      </c>
      <c r="KA117" s="84">
        <f t="shared" si="41"/>
        <v>18</v>
      </c>
      <c r="KB117" s="84">
        <f t="shared" si="42"/>
        <v>53</v>
      </c>
      <c r="KC117" s="84">
        <f t="shared" si="43"/>
        <v>805</v>
      </c>
      <c r="KD117" s="8">
        <f t="shared" si="49"/>
        <v>50</v>
      </c>
      <c r="KE117" s="8">
        <f t="shared" si="46"/>
        <v>34050</v>
      </c>
      <c r="KF117" s="7"/>
      <c r="KG117" s="7"/>
      <c r="KH117" s="7"/>
      <c r="KI117" s="7"/>
      <c r="KJ117" s="7"/>
      <c r="KK117" s="7"/>
      <c r="KL117" s="7"/>
      <c r="KM117" s="7"/>
      <c r="KN117" s="7"/>
      <c r="KO117" s="7"/>
      <c r="KP117" s="7"/>
      <c r="KQ117" s="7"/>
      <c r="KR117" s="7"/>
      <c r="KS117" s="7"/>
      <c r="KT117" s="7"/>
      <c r="KU117" s="7"/>
      <c r="KV117" s="7"/>
      <c r="KW117" s="7"/>
      <c r="KX117" s="7"/>
      <c r="KY117" s="7"/>
      <c r="KZ117" s="7"/>
      <c r="LA117" s="7"/>
      <c r="LB117" s="7"/>
      <c r="LC117" s="7"/>
      <c r="LD117" s="7"/>
      <c r="LE117" s="7"/>
      <c r="LF117" s="7"/>
      <c r="LG117" s="7"/>
    </row>
    <row r="118" spans="1:319" s="5" customFormat="1" ht="18.75" hidden="1" customHeight="1" x14ac:dyDescent="0.2">
      <c r="A118" s="45" t="s">
        <v>318</v>
      </c>
      <c r="B118" s="34" t="s">
        <v>121</v>
      </c>
      <c r="C118" s="39" t="s">
        <v>188</v>
      </c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5">
        <f t="shared" si="25"/>
        <v>0</v>
      </c>
      <c r="AA118" s="89"/>
      <c r="AB118" s="88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4">
        <f t="shared" si="26"/>
        <v>0</v>
      </c>
      <c r="AX118" s="89"/>
      <c r="AY118" s="88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>
        <v>1004</v>
      </c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8"/>
      <c r="BU118" s="84">
        <f t="shared" si="47"/>
        <v>1004</v>
      </c>
      <c r="BV118" s="84">
        <f t="shared" si="48"/>
        <v>1004</v>
      </c>
      <c r="BW118" s="89"/>
      <c r="BX118" s="89"/>
      <c r="BY118" s="89"/>
      <c r="BZ118" s="89">
        <v>4</v>
      </c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4">
        <f t="shared" si="29"/>
        <v>4</v>
      </c>
      <c r="CT118" s="89"/>
      <c r="CU118" s="89"/>
      <c r="CV118" s="89"/>
      <c r="CW118" s="89"/>
      <c r="CX118" s="89"/>
      <c r="CY118" s="89">
        <v>1</v>
      </c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8"/>
      <c r="DP118" s="84">
        <f t="shared" si="30"/>
        <v>1</v>
      </c>
      <c r="DQ118" s="89"/>
      <c r="DR118" s="89"/>
      <c r="DS118" s="89"/>
      <c r="DT118" s="89"/>
      <c r="DU118" s="89"/>
      <c r="DV118" s="89"/>
      <c r="DW118" s="89">
        <v>1</v>
      </c>
      <c r="DX118" s="89"/>
      <c r="DY118" s="89"/>
      <c r="DZ118" s="89">
        <v>2</v>
      </c>
      <c r="EA118" s="89"/>
      <c r="EB118" s="89"/>
      <c r="EC118" s="89"/>
      <c r="ED118" s="89"/>
      <c r="EE118" s="89"/>
      <c r="EF118" s="89"/>
      <c r="EG118" s="89"/>
      <c r="EH118" s="89"/>
      <c r="EI118" s="89">
        <v>1</v>
      </c>
      <c r="EJ118" s="89">
        <v>1</v>
      </c>
      <c r="EK118" s="88">
        <v>1</v>
      </c>
      <c r="EL118" s="88">
        <v>1</v>
      </c>
      <c r="EM118" s="84">
        <f t="shared" si="31"/>
        <v>7</v>
      </c>
      <c r="EN118" s="84">
        <f t="shared" si="32"/>
        <v>12</v>
      </c>
      <c r="EO118" s="84">
        <f t="shared" si="33"/>
        <v>1016</v>
      </c>
      <c r="EP118" s="89"/>
      <c r="EQ118" s="89">
        <v>4</v>
      </c>
      <c r="ER118" s="89"/>
      <c r="ES118" s="89"/>
      <c r="ET118" s="89"/>
      <c r="EU118" s="89">
        <v>1</v>
      </c>
      <c r="EV118" s="89">
        <v>1</v>
      </c>
      <c r="EW118" s="89"/>
      <c r="EX118" s="89">
        <v>1</v>
      </c>
      <c r="EY118" s="89"/>
      <c r="EZ118" s="89">
        <v>1</v>
      </c>
      <c r="FA118" s="89"/>
      <c r="FB118" s="89"/>
      <c r="FC118" s="89"/>
      <c r="FD118" s="89"/>
      <c r="FE118" s="88"/>
      <c r="FF118" s="89">
        <v>1</v>
      </c>
      <c r="FG118" s="89"/>
      <c r="FH118" s="89"/>
      <c r="FI118" s="89"/>
      <c r="FJ118" s="89">
        <v>1</v>
      </c>
      <c r="FK118" s="89"/>
      <c r="FL118" s="84">
        <f t="shared" si="34"/>
        <v>10</v>
      </c>
      <c r="FM118" s="89"/>
      <c r="FN118" s="89"/>
      <c r="FO118" s="89"/>
      <c r="FP118" s="89"/>
      <c r="FQ118" s="89">
        <v>1</v>
      </c>
      <c r="FR118" s="89"/>
      <c r="FS118" s="89"/>
      <c r="FT118" s="89"/>
      <c r="FU118" s="89">
        <v>0</v>
      </c>
      <c r="FV118" s="89"/>
      <c r="FW118" s="89">
        <v>1</v>
      </c>
      <c r="FX118" s="89"/>
      <c r="FY118" s="89"/>
      <c r="FZ118" s="89"/>
      <c r="GA118" s="89"/>
      <c r="GB118" s="88"/>
      <c r="GC118" s="89"/>
      <c r="GD118" s="89"/>
      <c r="GE118" s="89"/>
      <c r="GF118" s="89"/>
      <c r="GG118" s="89"/>
      <c r="GH118" s="89"/>
      <c r="GI118" s="84">
        <f t="shared" si="35"/>
        <v>2</v>
      </c>
      <c r="GJ118" s="89"/>
      <c r="GK118" s="89">
        <v>1</v>
      </c>
      <c r="GL118" s="89"/>
      <c r="GM118" s="89">
        <v>1</v>
      </c>
      <c r="GN118" s="89"/>
      <c r="GO118" s="89"/>
      <c r="GP118" s="89"/>
      <c r="GQ118" s="89"/>
      <c r="GR118" s="89"/>
      <c r="GS118" s="89">
        <v>1</v>
      </c>
      <c r="GT118" s="89"/>
      <c r="GU118" s="89"/>
      <c r="GV118" s="89"/>
      <c r="GW118" s="89"/>
      <c r="GX118" s="89"/>
      <c r="GY118" s="88"/>
      <c r="GZ118" s="88"/>
      <c r="HA118" s="88"/>
      <c r="HB118" s="89"/>
      <c r="HC118" s="89"/>
      <c r="HD118" s="89"/>
      <c r="HE118" s="89"/>
      <c r="HF118" s="84">
        <f t="shared" si="36"/>
        <v>3</v>
      </c>
      <c r="HG118" s="84">
        <f t="shared" si="37"/>
        <v>15</v>
      </c>
      <c r="HH118" s="84">
        <f t="shared" si="38"/>
        <v>1031</v>
      </c>
      <c r="HI118" s="89"/>
      <c r="HJ118" s="89"/>
      <c r="HK118" s="89"/>
      <c r="HL118" s="89"/>
      <c r="HM118" s="89"/>
      <c r="HN118" s="89"/>
      <c r="HO118" s="89"/>
      <c r="HP118" s="89"/>
      <c r="HQ118" s="89"/>
      <c r="HR118" s="89"/>
      <c r="HS118" s="89"/>
      <c r="HT118" s="89"/>
      <c r="HU118" s="89"/>
      <c r="HV118" s="89"/>
      <c r="HW118" s="89"/>
      <c r="HX118" s="89"/>
      <c r="HY118" s="88"/>
      <c r="HZ118" s="89"/>
      <c r="IA118" s="89"/>
      <c r="IB118" s="89"/>
      <c r="IC118" s="89"/>
      <c r="ID118" s="89"/>
      <c r="IE118" s="89"/>
      <c r="IF118" s="89"/>
      <c r="IG118" s="89">
        <v>1</v>
      </c>
      <c r="IH118" s="89"/>
      <c r="II118" s="89">
        <v>1</v>
      </c>
      <c r="IJ118" s="89"/>
      <c r="IK118" s="89"/>
      <c r="IL118" s="89">
        <v>1</v>
      </c>
      <c r="IM118" s="84">
        <f t="shared" si="39"/>
        <v>3</v>
      </c>
      <c r="IN118" s="89">
        <v>1</v>
      </c>
      <c r="IO118" s="89"/>
      <c r="IP118" s="89"/>
      <c r="IQ118" s="89"/>
      <c r="IR118" s="89"/>
      <c r="IS118" s="89"/>
      <c r="IT118" s="88"/>
      <c r="IU118" s="89"/>
      <c r="IV118" s="89"/>
      <c r="IW118" s="89"/>
      <c r="IX118" s="89"/>
      <c r="IY118" s="89"/>
      <c r="IZ118" s="89">
        <v>1</v>
      </c>
      <c r="JA118" s="89"/>
      <c r="JB118" s="89"/>
      <c r="JC118" s="89"/>
      <c r="JD118" s="89"/>
      <c r="JE118" s="89"/>
      <c r="JF118" s="89"/>
      <c r="JG118" s="89"/>
      <c r="JH118" s="89"/>
      <c r="JI118" s="89"/>
      <c r="JJ118" s="89"/>
      <c r="JK118" s="89"/>
      <c r="JL118" s="84">
        <f t="shared" si="40"/>
        <v>2</v>
      </c>
      <c r="JM118" s="89"/>
      <c r="JN118" s="89"/>
      <c r="JO118" s="89"/>
      <c r="JP118" s="89"/>
      <c r="JQ118" s="89"/>
      <c r="JR118" s="89"/>
      <c r="JS118" s="89"/>
      <c r="JT118" s="89"/>
      <c r="JU118" s="89"/>
      <c r="JV118" s="89"/>
      <c r="JW118" s="89"/>
      <c r="JX118" s="89"/>
      <c r="JY118" s="89"/>
      <c r="JZ118" s="89"/>
      <c r="KA118" s="84">
        <f t="shared" si="41"/>
        <v>0</v>
      </c>
      <c r="KB118" s="84">
        <f t="shared" si="42"/>
        <v>5</v>
      </c>
      <c r="KC118" s="84">
        <f t="shared" si="43"/>
        <v>1036</v>
      </c>
      <c r="KD118" s="8">
        <f t="shared" si="49"/>
        <v>29</v>
      </c>
      <c r="KE118" s="8">
        <f t="shared" si="46"/>
        <v>29116</v>
      </c>
      <c r="KF118" s="7"/>
      <c r="KG118" s="7"/>
      <c r="KH118" s="7"/>
      <c r="KI118" s="7"/>
      <c r="KJ118" s="7"/>
      <c r="KK118" s="7"/>
      <c r="KL118" s="7"/>
      <c r="KM118" s="7"/>
      <c r="KN118" s="7"/>
      <c r="KO118" s="7"/>
      <c r="KP118" s="7"/>
      <c r="KQ118" s="7"/>
      <c r="KR118" s="7"/>
      <c r="KS118" s="7"/>
      <c r="KT118" s="7"/>
      <c r="KU118" s="7"/>
      <c r="KV118" s="7"/>
      <c r="KW118" s="7"/>
      <c r="KX118" s="7"/>
      <c r="KY118" s="7"/>
      <c r="KZ118" s="7"/>
      <c r="LA118" s="7"/>
      <c r="LB118" s="7"/>
      <c r="LC118" s="7"/>
      <c r="LD118" s="7"/>
      <c r="LE118" s="7"/>
      <c r="LF118" s="7"/>
      <c r="LG118" s="7"/>
    </row>
    <row r="119" spans="1:319" s="7" customFormat="1" ht="18.75" hidden="1" customHeight="1" x14ac:dyDescent="0.2">
      <c r="A119" s="45" t="s">
        <v>319</v>
      </c>
      <c r="B119" s="34" t="s">
        <v>122</v>
      </c>
      <c r="C119" s="39" t="s">
        <v>188</v>
      </c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5">
        <f t="shared" si="25"/>
        <v>0</v>
      </c>
      <c r="AA119" s="87"/>
      <c r="AB119" s="88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93"/>
      <c r="AV119" s="93"/>
      <c r="AW119" s="84">
        <f t="shared" si="26"/>
        <v>0</v>
      </c>
      <c r="AX119" s="93">
        <v>2</v>
      </c>
      <c r="AY119" s="88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>
        <v>2389</v>
      </c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8"/>
      <c r="BU119" s="84">
        <f t="shared" si="47"/>
        <v>2389</v>
      </c>
      <c r="BV119" s="84">
        <f t="shared" si="48"/>
        <v>2389</v>
      </c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4">
        <f t="shared" si="29"/>
        <v>0</v>
      </c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8"/>
      <c r="DP119" s="84">
        <f t="shared" si="30"/>
        <v>0</v>
      </c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8"/>
      <c r="EL119" s="88"/>
      <c r="EM119" s="84">
        <f t="shared" si="31"/>
        <v>0</v>
      </c>
      <c r="EN119" s="84">
        <f t="shared" si="32"/>
        <v>0</v>
      </c>
      <c r="EO119" s="84">
        <f t="shared" si="33"/>
        <v>2389</v>
      </c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  <c r="FC119" s="87"/>
      <c r="FD119" s="87"/>
      <c r="FE119" s="88"/>
      <c r="FF119" s="87"/>
      <c r="FG119" s="87"/>
      <c r="FH119" s="87"/>
      <c r="FI119" s="87"/>
      <c r="FJ119" s="87"/>
      <c r="FK119" s="87"/>
      <c r="FL119" s="84">
        <f t="shared" si="34"/>
        <v>0</v>
      </c>
      <c r="FM119" s="87"/>
      <c r="FN119" s="87"/>
      <c r="FO119" s="87"/>
      <c r="FP119" s="87"/>
      <c r="FQ119" s="87"/>
      <c r="FR119" s="87"/>
      <c r="FS119" s="87"/>
      <c r="FT119" s="87"/>
      <c r="FU119" s="87"/>
      <c r="FV119" s="87"/>
      <c r="FW119" s="87"/>
      <c r="FX119" s="87"/>
      <c r="FY119" s="87"/>
      <c r="FZ119" s="87"/>
      <c r="GA119" s="87"/>
      <c r="GB119" s="88"/>
      <c r="GC119" s="87"/>
      <c r="GD119" s="87"/>
      <c r="GE119" s="87"/>
      <c r="GF119" s="87"/>
      <c r="GG119" s="87"/>
      <c r="GH119" s="87"/>
      <c r="GI119" s="84">
        <f t="shared" si="35"/>
        <v>0</v>
      </c>
      <c r="GJ119" s="87"/>
      <c r="GK119" s="87"/>
      <c r="GL119" s="87"/>
      <c r="GM119" s="87"/>
      <c r="GN119" s="87"/>
      <c r="GO119" s="87"/>
      <c r="GP119" s="87"/>
      <c r="GQ119" s="87"/>
      <c r="GR119" s="87"/>
      <c r="GS119" s="87"/>
      <c r="GT119" s="87"/>
      <c r="GU119" s="87"/>
      <c r="GV119" s="87"/>
      <c r="GW119" s="87"/>
      <c r="GX119" s="87"/>
      <c r="GY119" s="88"/>
      <c r="GZ119" s="88"/>
      <c r="HA119" s="88"/>
      <c r="HB119" s="87"/>
      <c r="HC119" s="87"/>
      <c r="HD119" s="87"/>
      <c r="HE119" s="87"/>
      <c r="HF119" s="84">
        <f t="shared" si="36"/>
        <v>0</v>
      </c>
      <c r="HG119" s="84">
        <f t="shared" si="37"/>
        <v>0</v>
      </c>
      <c r="HH119" s="84">
        <f t="shared" si="38"/>
        <v>2389</v>
      </c>
      <c r="HI119" s="87"/>
      <c r="HJ119" s="87"/>
      <c r="HK119" s="87"/>
      <c r="HL119" s="87"/>
      <c r="HM119" s="87"/>
      <c r="HN119" s="87"/>
      <c r="HO119" s="87"/>
      <c r="HP119" s="87"/>
      <c r="HQ119" s="87"/>
      <c r="HR119" s="87"/>
      <c r="HS119" s="87"/>
      <c r="HT119" s="87"/>
      <c r="HU119" s="87"/>
      <c r="HV119" s="87"/>
      <c r="HW119" s="87"/>
      <c r="HX119" s="87"/>
      <c r="HY119" s="88"/>
      <c r="HZ119" s="87"/>
      <c r="IA119" s="87"/>
      <c r="IB119" s="87"/>
      <c r="IC119" s="87"/>
      <c r="ID119" s="87"/>
      <c r="IE119" s="87"/>
      <c r="IF119" s="87"/>
      <c r="IG119" s="87"/>
      <c r="IH119" s="87"/>
      <c r="II119" s="87"/>
      <c r="IJ119" s="87"/>
      <c r="IK119" s="87"/>
      <c r="IL119" s="87"/>
      <c r="IM119" s="84">
        <f t="shared" si="39"/>
        <v>0</v>
      </c>
      <c r="IN119" s="87"/>
      <c r="IO119" s="87"/>
      <c r="IP119" s="87"/>
      <c r="IQ119" s="87"/>
      <c r="IR119" s="87"/>
      <c r="IS119" s="87"/>
      <c r="IT119" s="88"/>
      <c r="IU119" s="87"/>
      <c r="IV119" s="87"/>
      <c r="IW119" s="87"/>
      <c r="IX119" s="87"/>
      <c r="IY119" s="87"/>
      <c r="IZ119" s="87"/>
      <c r="JA119" s="87"/>
      <c r="JB119" s="87"/>
      <c r="JC119" s="87"/>
      <c r="JD119" s="87"/>
      <c r="JE119" s="87"/>
      <c r="JF119" s="87"/>
      <c r="JG119" s="87"/>
      <c r="JH119" s="87"/>
      <c r="JI119" s="87"/>
      <c r="JJ119" s="87"/>
      <c r="JK119" s="87"/>
      <c r="JL119" s="84">
        <f t="shared" si="40"/>
        <v>0</v>
      </c>
      <c r="JM119" s="87"/>
      <c r="JN119" s="87"/>
      <c r="JO119" s="87"/>
      <c r="JP119" s="87"/>
      <c r="JQ119" s="87"/>
      <c r="JR119" s="87"/>
      <c r="JS119" s="87"/>
      <c r="JT119" s="87"/>
      <c r="JU119" s="87"/>
      <c r="JV119" s="87"/>
      <c r="JW119" s="87"/>
      <c r="JX119" s="87"/>
      <c r="JY119" s="87"/>
      <c r="JZ119" s="87"/>
      <c r="KA119" s="84">
        <f t="shared" si="41"/>
        <v>0</v>
      </c>
      <c r="KB119" s="84">
        <f t="shared" si="42"/>
        <v>0</v>
      </c>
      <c r="KC119" s="84">
        <f t="shared" si="43"/>
        <v>2389</v>
      </c>
      <c r="KD119" s="8">
        <f t="shared" si="49"/>
        <v>0</v>
      </c>
      <c r="KE119" s="8">
        <f t="shared" si="46"/>
        <v>0</v>
      </c>
    </row>
    <row r="120" spans="1:319" s="5" customFormat="1" ht="18.75" hidden="1" customHeight="1" x14ac:dyDescent="0.2">
      <c r="A120" s="45" t="s">
        <v>320</v>
      </c>
      <c r="B120" s="34" t="s">
        <v>123</v>
      </c>
      <c r="C120" s="39" t="s">
        <v>188</v>
      </c>
      <c r="D120" s="87"/>
      <c r="E120" s="87"/>
      <c r="F120" s="87"/>
      <c r="G120" s="87"/>
      <c r="H120" s="87">
        <v>2</v>
      </c>
      <c r="I120" s="87">
        <v>2</v>
      </c>
      <c r="J120" s="87">
        <v>2</v>
      </c>
      <c r="K120" s="87">
        <v>4</v>
      </c>
      <c r="L120" s="87">
        <v>2</v>
      </c>
      <c r="M120" s="87"/>
      <c r="N120" s="87"/>
      <c r="O120" s="87">
        <v>2</v>
      </c>
      <c r="P120" s="87">
        <v>2</v>
      </c>
      <c r="Q120" s="87"/>
      <c r="R120" s="87"/>
      <c r="S120" s="87"/>
      <c r="T120" s="87"/>
      <c r="U120" s="87">
        <v>2</v>
      </c>
      <c r="V120" s="87"/>
      <c r="W120" s="87">
        <v>1</v>
      </c>
      <c r="X120" s="87">
        <v>1</v>
      </c>
      <c r="Y120" s="87"/>
      <c r="Z120" s="85">
        <f t="shared" si="25"/>
        <v>20</v>
      </c>
      <c r="AA120" s="87">
        <v>1</v>
      </c>
      <c r="AB120" s="88"/>
      <c r="AC120" s="87"/>
      <c r="AD120" s="87"/>
      <c r="AE120" s="87"/>
      <c r="AF120" s="87"/>
      <c r="AG120" s="87"/>
      <c r="AH120" s="87"/>
      <c r="AI120" s="87"/>
      <c r="AJ120" s="87">
        <v>1</v>
      </c>
      <c r="AK120" s="87"/>
      <c r="AL120" s="87">
        <v>1</v>
      </c>
      <c r="AM120" s="87">
        <v>1</v>
      </c>
      <c r="AN120" s="87"/>
      <c r="AO120" s="87"/>
      <c r="AP120" s="87"/>
      <c r="AQ120" s="87"/>
      <c r="AR120" s="87">
        <v>2</v>
      </c>
      <c r="AS120" s="87"/>
      <c r="AT120" s="87"/>
      <c r="AU120" s="93"/>
      <c r="AV120" s="93"/>
      <c r="AW120" s="84">
        <f t="shared" si="26"/>
        <v>6</v>
      </c>
      <c r="AX120" s="93"/>
      <c r="AY120" s="88"/>
      <c r="AZ120" s="87">
        <v>2</v>
      </c>
      <c r="BA120" s="87">
        <v>2</v>
      </c>
      <c r="BB120" s="87"/>
      <c r="BC120" s="87"/>
      <c r="BD120" s="87"/>
      <c r="BE120" s="87"/>
      <c r="BF120" s="87"/>
      <c r="BG120" s="87"/>
      <c r="BH120" s="87"/>
      <c r="BI120" s="87">
        <v>3872</v>
      </c>
      <c r="BJ120" s="87"/>
      <c r="BK120" s="87"/>
      <c r="BL120" s="87">
        <v>2</v>
      </c>
      <c r="BM120" s="87">
        <v>1</v>
      </c>
      <c r="BN120" s="87"/>
      <c r="BO120" s="87"/>
      <c r="BP120" s="87">
        <v>2</v>
      </c>
      <c r="BQ120" s="87"/>
      <c r="BR120" s="87"/>
      <c r="BS120" s="87"/>
      <c r="BT120" s="88"/>
      <c r="BU120" s="84">
        <f t="shared" si="47"/>
        <v>3881</v>
      </c>
      <c r="BV120" s="84">
        <f t="shared" si="48"/>
        <v>3907</v>
      </c>
      <c r="BW120" s="87"/>
      <c r="BX120" s="87">
        <v>2</v>
      </c>
      <c r="BY120" s="87">
        <v>1</v>
      </c>
      <c r="BZ120" s="87"/>
      <c r="CA120" s="87"/>
      <c r="CB120" s="87"/>
      <c r="CC120" s="87"/>
      <c r="CD120" s="87"/>
      <c r="CE120" s="87"/>
      <c r="CF120" s="87">
        <v>2</v>
      </c>
      <c r="CG120" s="87"/>
      <c r="CH120" s="87"/>
      <c r="CI120" s="87"/>
      <c r="CJ120" s="87">
        <v>1</v>
      </c>
      <c r="CK120" s="87">
        <v>1</v>
      </c>
      <c r="CL120" s="87"/>
      <c r="CM120" s="87"/>
      <c r="CN120" s="87"/>
      <c r="CO120" s="87">
        <v>4</v>
      </c>
      <c r="CP120" s="87">
        <v>2</v>
      </c>
      <c r="CQ120" s="87"/>
      <c r="CR120" s="87"/>
      <c r="CS120" s="84">
        <f t="shared" si="29"/>
        <v>13</v>
      </c>
      <c r="CT120" s="87"/>
      <c r="CU120" s="87"/>
      <c r="CV120" s="87">
        <v>6</v>
      </c>
      <c r="CW120" s="87"/>
      <c r="CX120" s="87"/>
      <c r="CY120" s="87"/>
      <c r="CZ120" s="87"/>
      <c r="DA120" s="87"/>
      <c r="DB120" s="87">
        <v>1</v>
      </c>
      <c r="DC120" s="87">
        <v>2</v>
      </c>
      <c r="DD120" s="87"/>
      <c r="DE120" s="87"/>
      <c r="DF120" s="87"/>
      <c r="DG120" s="87"/>
      <c r="DH120" s="87"/>
      <c r="DI120" s="87">
        <v>1</v>
      </c>
      <c r="DJ120" s="87">
        <v>1</v>
      </c>
      <c r="DK120" s="87">
        <v>1</v>
      </c>
      <c r="DL120" s="87"/>
      <c r="DM120" s="87"/>
      <c r="DN120" s="87"/>
      <c r="DO120" s="88"/>
      <c r="DP120" s="84">
        <f t="shared" si="30"/>
        <v>12</v>
      </c>
      <c r="DQ120" s="87">
        <v>1</v>
      </c>
      <c r="DR120" s="87">
        <v>2</v>
      </c>
      <c r="DS120" s="87">
        <v>2</v>
      </c>
      <c r="DT120" s="87">
        <v>2</v>
      </c>
      <c r="DU120" s="87"/>
      <c r="DV120" s="87"/>
      <c r="DW120" s="87"/>
      <c r="DX120" s="87"/>
      <c r="DY120" s="87"/>
      <c r="DZ120" s="87"/>
      <c r="EA120" s="87"/>
      <c r="EB120" s="87"/>
      <c r="EC120" s="87"/>
      <c r="ED120" s="87"/>
      <c r="EE120" s="87"/>
      <c r="EF120" s="87"/>
      <c r="EG120" s="87"/>
      <c r="EH120" s="87"/>
      <c r="EI120" s="87"/>
      <c r="EJ120" s="87"/>
      <c r="EK120" s="88"/>
      <c r="EL120" s="88"/>
      <c r="EM120" s="84">
        <f t="shared" si="31"/>
        <v>7</v>
      </c>
      <c r="EN120" s="84">
        <f t="shared" si="32"/>
        <v>32</v>
      </c>
      <c r="EO120" s="84">
        <f t="shared" si="33"/>
        <v>3939</v>
      </c>
      <c r="EP120" s="87"/>
      <c r="EQ120" s="87"/>
      <c r="ER120" s="87"/>
      <c r="ES120" s="87">
        <v>1</v>
      </c>
      <c r="ET120" s="87"/>
      <c r="EU120" s="87"/>
      <c r="EV120" s="87"/>
      <c r="EW120" s="87"/>
      <c r="EX120" s="87"/>
      <c r="EY120" s="87"/>
      <c r="EZ120" s="87"/>
      <c r="FA120" s="87">
        <v>2</v>
      </c>
      <c r="FB120" s="87"/>
      <c r="FC120" s="87"/>
      <c r="FD120" s="87"/>
      <c r="FE120" s="88"/>
      <c r="FF120" s="87"/>
      <c r="FG120" s="87"/>
      <c r="FH120" s="87">
        <v>2</v>
      </c>
      <c r="FI120" s="87"/>
      <c r="FJ120" s="87"/>
      <c r="FK120" s="87"/>
      <c r="FL120" s="84">
        <f t="shared" si="34"/>
        <v>5</v>
      </c>
      <c r="FM120" s="87"/>
      <c r="FN120" s="87"/>
      <c r="FO120" s="87"/>
      <c r="FP120" s="87"/>
      <c r="FQ120" s="87"/>
      <c r="FR120" s="87"/>
      <c r="FS120" s="87"/>
      <c r="FT120" s="87"/>
      <c r="FU120" s="87"/>
      <c r="FV120" s="87"/>
      <c r="FW120" s="87"/>
      <c r="FX120" s="87">
        <v>1</v>
      </c>
      <c r="FY120" s="87">
        <v>2</v>
      </c>
      <c r="FZ120" s="87"/>
      <c r="GA120" s="87"/>
      <c r="GB120" s="88"/>
      <c r="GC120" s="87"/>
      <c r="GD120" s="87"/>
      <c r="GE120" s="87"/>
      <c r="GF120" s="87"/>
      <c r="GG120" s="87"/>
      <c r="GH120" s="87"/>
      <c r="GI120" s="84">
        <f t="shared" si="35"/>
        <v>3</v>
      </c>
      <c r="GJ120" s="87"/>
      <c r="GK120" s="87"/>
      <c r="GL120" s="87"/>
      <c r="GM120" s="87"/>
      <c r="GN120" s="87">
        <v>2</v>
      </c>
      <c r="GO120" s="87">
        <v>2</v>
      </c>
      <c r="GP120" s="87">
        <v>1</v>
      </c>
      <c r="GQ120" s="87">
        <v>2</v>
      </c>
      <c r="GR120" s="87">
        <v>1</v>
      </c>
      <c r="GS120" s="87"/>
      <c r="GT120" s="87"/>
      <c r="GU120" s="87"/>
      <c r="GV120" s="87"/>
      <c r="GW120" s="87"/>
      <c r="GX120" s="87"/>
      <c r="GY120" s="88"/>
      <c r="GZ120" s="88"/>
      <c r="HA120" s="88"/>
      <c r="HB120" s="87"/>
      <c r="HC120" s="87"/>
      <c r="HD120" s="87"/>
      <c r="HE120" s="87"/>
      <c r="HF120" s="84">
        <f t="shared" si="36"/>
        <v>8</v>
      </c>
      <c r="HG120" s="84">
        <f t="shared" si="37"/>
        <v>16</v>
      </c>
      <c r="HH120" s="84">
        <f t="shared" si="38"/>
        <v>3955</v>
      </c>
      <c r="HI120" s="87">
        <v>2</v>
      </c>
      <c r="HJ120" s="87">
        <v>2</v>
      </c>
      <c r="HK120" s="87"/>
      <c r="HL120" s="87"/>
      <c r="HM120" s="87">
        <v>2</v>
      </c>
      <c r="HN120" s="87">
        <v>2</v>
      </c>
      <c r="HO120" s="87"/>
      <c r="HP120" s="87"/>
      <c r="HQ120" s="87"/>
      <c r="HR120" s="87"/>
      <c r="HS120" s="87"/>
      <c r="HT120" s="87">
        <v>1</v>
      </c>
      <c r="HU120" s="87">
        <v>2</v>
      </c>
      <c r="HV120" s="87">
        <v>2</v>
      </c>
      <c r="HW120" s="87">
        <v>2</v>
      </c>
      <c r="HX120" s="87"/>
      <c r="HY120" s="88"/>
      <c r="HZ120" s="87"/>
      <c r="IA120" s="87"/>
      <c r="IB120" s="87">
        <v>2</v>
      </c>
      <c r="IC120" s="87"/>
      <c r="ID120" s="87"/>
      <c r="IE120" s="87"/>
      <c r="IF120" s="87"/>
      <c r="IG120" s="87"/>
      <c r="IH120" s="87"/>
      <c r="II120" s="87"/>
      <c r="IJ120" s="87"/>
      <c r="IK120" s="87"/>
      <c r="IL120" s="87"/>
      <c r="IM120" s="84">
        <f t="shared" si="39"/>
        <v>17</v>
      </c>
      <c r="IN120" s="87"/>
      <c r="IO120" s="87"/>
      <c r="IP120" s="87">
        <v>2</v>
      </c>
      <c r="IQ120" s="87">
        <v>2</v>
      </c>
      <c r="IR120" s="87"/>
      <c r="IS120" s="87">
        <v>2</v>
      </c>
      <c r="IT120" s="88"/>
      <c r="IU120" s="87"/>
      <c r="IV120" s="87"/>
      <c r="IW120" s="87"/>
      <c r="IX120" s="87"/>
      <c r="IY120" s="87"/>
      <c r="IZ120" s="87"/>
      <c r="JA120" s="87"/>
      <c r="JB120" s="87"/>
      <c r="JC120" s="87"/>
      <c r="JD120" s="87">
        <v>2</v>
      </c>
      <c r="JE120" s="87">
        <v>2</v>
      </c>
      <c r="JF120" s="87">
        <v>2</v>
      </c>
      <c r="JG120" s="87">
        <v>2</v>
      </c>
      <c r="JH120" s="87">
        <v>2</v>
      </c>
      <c r="JI120" s="87">
        <v>2</v>
      </c>
      <c r="JJ120" s="87">
        <v>2</v>
      </c>
      <c r="JK120" s="87">
        <v>2</v>
      </c>
      <c r="JL120" s="84">
        <f t="shared" si="40"/>
        <v>22</v>
      </c>
      <c r="JM120" s="87">
        <v>2</v>
      </c>
      <c r="JN120" s="87">
        <v>2</v>
      </c>
      <c r="JO120" s="87"/>
      <c r="JP120" s="87"/>
      <c r="JQ120" s="87">
        <v>2</v>
      </c>
      <c r="JR120" s="87">
        <v>2</v>
      </c>
      <c r="JS120" s="87"/>
      <c r="JT120" s="87"/>
      <c r="JU120" s="87">
        <v>2</v>
      </c>
      <c r="JV120" s="87"/>
      <c r="JW120" s="87"/>
      <c r="JX120" s="87"/>
      <c r="JY120" s="87"/>
      <c r="JZ120" s="87"/>
      <c r="KA120" s="84">
        <f t="shared" si="41"/>
        <v>10</v>
      </c>
      <c r="KB120" s="84">
        <f t="shared" si="42"/>
        <v>49</v>
      </c>
      <c r="KC120" s="84">
        <f t="shared" si="43"/>
        <v>4004</v>
      </c>
      <c r="KD120" s="8">
        <f t="shared" si="49"/>
        <v>16</v>
      </c>
      <c r="KE120" s="8">
        <f t="shared" si="46"/>
        <v>61952</v>
      </c>
      <c r="KF120" s="7"/>
      <c r="KG120" s="7"/>
      <c r="KH120" s="7"/>
      <c r="KI120" s="7"/>
      <c r="KJ120" s="7"/>
      <c r="KK120" s="7"/>
      <c r="KL120" s="7"/>
      <c r="KM120" s="7"/>
      <c r="KN120" s="7"/>
      <c r="KO120" s="7"/>
      <c r="KP120" s="7"/>
      <c r="KQ120" s="7"/>
      <c r="KR120" s="7"/>
      <c r="KS120" s="7"/>
      <c r="KT120" s="7"/>
      <c r="KU120" s="7"/>
      <c r="KV120" s="7"/>
      <c r="KW120" s="7"/>
      <c r="KX120" s="7"/>
      <c r="KY120" s="7"/>
      <c r="KZ120" s="7"/>
      <c r="LA120" s="7"/>
      <c r="LB120" s="7"/>
      <c r="LC120" s="7"/>
      <c r="LD120" s="7"/>
      <c r="LE120" s="7"/>
      <c r="LF120" s="7"/>
      <c r="LG120" s="7"/>
    </row>
    <row r="121" spans="1:319" s="5" customFormat="1" ht="18.75" hidden="1" customHeight="1" x14ac:dyDescent="0.2">
      <c r="A121" s="45" t="s">
        <v>321</v>
      </c>
      <c r="B121" s="34" t="s">
        <v>124</v>
      </c>
      <c r="C121" s="39" t="s">
        <v>188</v>
      </c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5">
        <f t="shared" si="25"/>
        <v>0</v>
      </c>
      <c r="AA121" s="87"/>
      <c r="AB121" s="88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93"/>
      <c r="AV121" s="93"/>
      <c r="AW121" s="84">
        <f t="shared" si="26"/>
        <v>0</v>
      </c>
      <c r="AX121" s="93"/>
      <c r="AY121" s="88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>
        <v>4521</v>
      </c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8"/>
      <c r="BU121" s="84">
        <f t="shared" si="47"/>
        <v>4521</v>
      </c>
      <c r="BV121" s="84">
        <f t="shared" si="48"/>
        <v>4521</v>
      </c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4">
        <f t="shared" si="29"/>
        <v>0</v>
      </c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>
        <v>2</v>
      </c>
      <c r="DG121" s="87">
        <v>2</v>
      </c>
      <c r="DH121" s="87">
        <v>1</v>
      </c>
      <c r="DI121" s="87"/>
      <c r="DJ121" s="87"/>
      <c r="DK121" s="87"/>
      <c r="DL121" s="87"/>
      <c r="DM121" s="87"/>
      <c r="DN121" s="87"/>
      <c r="DO121" s="88"/>
      <c r="DP121" s="84">
        <f t="shared" si="30"/>
        <v>5</v>
      </c>
      <c r="DQ121" s="87"/>
      <c r="DR121" s="87"/>
      <c r="DS121" s="87"/>
      <c r="DT121" s="87"/>
      <c r="DU121" s="87"/>
      <c r="DV121" s="87"/>
      <c r="DW121" s="87">
        <v>1</v>
      </c>
      <c r="DX121" s="87">
        <v>2</v>
      </c>
      <c r="DY121" s="87">
        <v>2</v>
      </c>
      <c r="DZ121" s="87">
        <v>1</v>
      </c>
      <c r="EA121" s="87"/>
      <c r="EB121" s="87"/>
      <c r="EC121" s="87"/>
      <c r="ED121" s="87"/>
      <c r="EE121" s="87"/>
      <c r="EF121" s="87"/>
      <c r="EG121" s="87"/>
      <c r="EH121" s="87"/>
      <c r="EI121" s="87"/>
      <c r="EJ121" s="87"/>
      <c r="EK121" s="88"/>
      <c r="EL121" s="88"/>
      <c r="EM121" s="84">
        <f t="shared" si="31"/>
        <v>6</v>
      </c>
      <c r="EN121" s="84">
        <f t="shared" si="32"/>
        <v>11</v>
      </c>
      <c r="EO121" s="84">
        <f t="shared" si="33"/>
        <v>4532</v>
      </c>
      <c r="EP121" s="87"/>
      <c r="EQ121" s="87"/>
      <c r="ER121" s="87"/>
      <c r="ES121" s="87"/>
      <c r="ET121" s="87"/>
      <c r="EU121" s="87"/>
      <c r="EV121" s="87"/>
      <c r="EW121" s="87"/>
      <c r="EX121" s="87"/>
      <c r="EY121" s="87"/>
      <c r="EZ121" s="87"/>
      <c r="FA121" s="87"/>
      <c r="FB121" s="87"/>
      <c r="FC121" s="87"/>
      <c r="FD121" s="87"/>
      <c r="FE121" s="88"/>
      <c r="FF121" s="87"/>
      <c r="FG121" s="87"/>
      <c r="FH121" s="87"/>
      <c r="FI121" s="87"/>
      <c r="FJ121" s="87"/>
      <c r="FK121" s="87"/>
      <c r="FL121" s="84">
        <f t="shared" si="34"/>
        <v>0</v>
      </c>
      <c r="FM121" s="87"/>
      <c r="FN121" s="87"/>
      <c r="FO121" s="87"/>
      <c r="FP121" s="87"/>
      <c r="FQ121" s="87"/>
      <c r="FR121" s="87"/>
      <c r="FS121" s="87"/>
      <c r="FT121" s="87"/>
      <c r="FU121" s="87"/>
      <c r="FV121" s="87"/>
      <c r="FW121" s="87"/>
      <c r="FX121" s="87"/>
      <c r="FY121" s="87"/>
      <c r="FZ121" s="87"/>
      <c r="GA121" s="87"/>
      <c r="GB121" s="88"/>
      <c r="GC121" s="87"/>
      <c r="GD121" s="87">
        <v>1</v>
      </c>
      <c r="GE121" s="87"/>
      <c r="GF121" s="87"/>
      <c r="GG121" s="87"/>
      <c r="GH121" s="87"/>
      <c r="GI121" s="84">
        <f t="shared" si="35"/>
        <v>1</v>
      </c>
      <c r="GJ121" s="87"/>
      <c r="GK121" s="87"/>
      <c r="GL121" s="87"/>
      <c r="GM121" s="87"/>
      <c r="GN121" s="87"/>
      <c r="GO121" s="87"/>
      <c r="GP121" s="87"/>
      <c r="GQ121" s="87"/>
      <c r="GR121" s="87"/>
      <c r="GS121" s="87"/>
      <c r="GT121" s="87"/>
      <c r="GU121" s="87"/>
      <c r="GV121" s="87"/>
      <c r="GW121" s="87"/>
      <c r="GX121" s="87"/>
      <c r="GY121" s="88"/>
      <c r="GZ121" s="88"/>
      <c r="HA121" s="88"/>
      <c r="HB121" s="87"/>
      <c r="HC121" s="87"/>
      <c r="HD121" s="87"/>
      <c r="HE121" s="87"/>
      <c r="HF121" s="84">
        <f t="shared" si="36"/>
        <v>0</v>
      </c>
      <c r="HG121" s="84">
        <f t="shared" si="37"/>
        <v>1</v>
      </c>
      <c r="HH121" s="84">
        <f t="shared" si="38"/>
        <v>4533</v>
      </c>
      <c r="HI121" s="87"/>
      <c r="HJ121" s="87"/>
      <c r="HK121" s="87"/>
      <c r="HL121" s="87"/>
      <c r="HM121" s="87"/>
      <c r="HN121" s="87"/>
      <c r="HO121" s="87"/>
      <c r="HP121" s="87"/>
      <c r="HQ121" s="87"/>
      <c r="HR121" s="87"/>
      <c r="HS121" s="87"/>
      <c r="HT121" s="87"/>
      <c r="HU121" s="87"/>
      <c r="HV121" s="87"/>
      <c r="HW121" s="87"/>
      <c r="HX121" s="87"/>
      <c r="HY121" s="88"/>
      <c r="HZ121" s="87"/>
      <c r="IA121" s="87"/>
      <c r="IB121" s="87"/>
      <c r="IC121" s="87"/>
      <c r="ID121" s="87"/>
      <c r="IE121" s="87"/>
      <c r="IF121" s="87"/>
      <c r="IG121" s="87"/>
      <c r="IH121" s="87"/>
      <c r="II121" s="87"/>
      <c r="IJ121" s="87"/>
      <c r="IK121" s="87"/>
      <c r="IL121" s="87"/>
      <c r="IM121" s="84">
        <f t="shared" si="39"/>
        <v>0</v>
      </c>
      <c r="IN121" s="87"/>
      <c r="IO121" s="87"/>
      <c r="IP121" s="87"/>
      <c r="IQ121" s="87"/>
      <c r="IR121" s="87"/>
      <c r="IS121" s="87"/>
      <c r="IT121" s="88"/>
      <c r="IU121" s="87"/>
      <c r="IV121" s="87"/>
      <c r="IW121" s="87"/>
      <c r="IX121" s="87"/>
      <c r="IY121" s="87"/>
      <c r="IZ121" s="87"/>
      <c r="JA121" s="87"/>
      <c r="JB121" s="87"/>
      <c r="JC121" s="87"/>
      <c r="JD121" s="87"/>
      <c r="JE121" s="87"/>
      <c r="JF121" s="87"/>
      <c r="JG121" s="87"/>
      <c r="JH121" s="87"/>
      <c r="JI121" s="87"/>
      <c r="JJ121" s="87"/>
      <c r="JK121" s="87"/>
      <c r="JL121" s="84">
        <f t="shared" si="40"/>
        <v>0</v>
      </c>
      <c r="JM121" s="87"/>
      <c r="JN121" s="87"/>
      <c r="JO121" s="87"/>
      <c r="JP121" s="87"/>
      <c r="JQ121" s="87"/>
      <c r="JR121" s="87"/>
      <c r="JS121" s="87"/>
      <c r="JT121" s="87"/>
      <c r="JU121" s="87"/>
      <c r="JV121" s="87"/>
      <c r="JW121" s="87"/>
      <c r="JX121" s="87"/>
      <c r="JY121" s="87"/>
      <c r="JZ121" s="87"/>
      <c r="KA121" s="84">
        <f t="shared" si="41"/>
        <v>0</v>
      </c>
      <c r="KB121" s="84">
        <f t="shared" si="42"/>
        <v>0</v>
      </c>
      <c r="KC121" s="84">
        <f t="shared" si="43"/>
        <v>4533</v>
      </c>
      <c r="KD121" s="8">
        <f t="shared" si="49"/>
        <v>5</v>
      </c>
      <c r="KE121" s="8">
        <f t="shared" si="46"/>
        <v>22605</v>
      </c>
      <c r="KF121" s="7"/>
      <c r="KG121" s="7"/>
      <c r="KH121" s="7"/>
      <c r="KI121" s="7"/>
      <c r="KJ121" s="7"/>
      <c r="KK121" s="7"/>
      <c r="KL121" s="7"/>
      <c r="KM121" s="7"/>
      <c r="KN121" s="7"/>
      <c r="KO121" s="7"/>
      <c r="KP121" s="7"/>
      <c r="KQ121" s="7"/>
      <c r="KR121" s="7"/>
      <c r="KS121" s="7"/>
      <c r="KT121" s="7"/>
      <c r="KU121" s="7"/>
      <c r="KV121" s="7"/>
      <c r="KW121" s="7"/>
      <c r="KX121" s="7"/>
      <c r="KY121" s="7"/>
      <c r="KZ121" s="7"/>
      <c r="LA121" s="7"/>
      <c r="LB121" s="7"/>
      <c r="LC121" s="7"/>
      <c r="LD121" s="7"/>
      <c r="LE121" s="7"/>
      <c r="LF121" s="7"/>
      <c r="LG121" s="7"/>
    </row>
    <row r="122" spans="1:319" s="5" customFormat="1" ht="18.75" hidden="1" customHeight="1" x14ac:dyDescent="0.2">
      <c r="A122" s="107" t="s">
        <v>322</v>
      </c>
      <c r="B122" s="108" t="s">
        <v>125</v>
      </c>
      <c r="C122" s="39" t="s">
        <v>188</v>
      </c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83"/>
      <c r="V122" s="84"/>
      <c r="W122" s="84"/>
      <c r="X122" s="84"/>
      <c r="Y122" s="84"/>
      <c r="Z122" s="85">
        <f t="shared" si="25"/>
        <v>0</v>
      </c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>
        <f t="shared" si="26"/>
        <v>0</v>
      </c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>
        <v>105</v>
      </c>
      <c r="BJ122" s="84">
        <v>4</v>
      </c>
      <c r="BK122" s="84"/>
      <c r="BL122" s="84"/>
      <c r="BM122" s="84"/>
      <c r="BN122" s="84"/>
      <c r="BO122" s="84"/>
      <c r="BP122" s="84">
        <v>4</v>
      </c>
      <c r="BQ122" s="84">
        <v>4</v>
      </c>
      <c r="BR122" s="84"/>
      <c r="BS122" s="84">
        <v>4</v>
      </c>
      <c r="BT122" s="84">
        <v>4</v>
      </c>
      <c r="BU122" s="84">
        <f t="shared" si="47"/>
        <v>125</v>
      </c>
      <c r="BV122" s="84">
        <f t="shared" si="48"/>
        <v>125</v>
      </c>
      <c r="BW122" s="84">
        <v>4</v>
      </c>
      <c r="BX122" s="84">
        <v>4</v>
      </c>
      <c r="BY122" s="84"/>
      <c r="BZ122" s="84">
        <v>4</v>
      </c>
      <c r="CA122" s="84">
        <v>4</v>
      </c>
      <c r="CB122" s="84"/>
      <c r="CC122" s="84">
        <v>4</v>
      </c>
      <c r="CD122" s="84">
        <v>4</v>
      </c>
      <c r="CE122" s="84"/>
      <c r="CF122" s="84">
        <v>4</v>
      </c>
      <c r="CG122" s="84"/>
      <c r="CH122" s="84"/>
      <c r="CI122" s="84"/>
      <c r="CJ122" s="84"/>
      <c r="CK122" s="84"/>
      <c r="CL122" s="84"/>
      <c r="CM122" s="84"/>
      <c r="CN122" s="84"/>
      <c r="CO122" s="84">
        <v>15</v>
      </c>
      <c r="CP122" s="84">
        <v>15</v>
      </c>
      <c r="CQ122" s="84">
        <v>3</v>
      </c>
      <c r="CR122" s="84">
        <v>3</v>
      </c>
      <c r="CS122" s="84">
        <f t="shared" si="29"/>
        <v>64</v>
      </c>
      <c r="CT122" s="84">
        <v>3</v>
      </c>
      <c r="CU122" s="84">
        <v>3</v>
      </c>
      <c r="CV122" s="84">
        <v>30</v>
      </c>
      <c r="CW122" s="84">
        <v>3</v>
      </c>
      <c r="CX122" s="84">
        <v>2</v>
      </c>
      <c r="CY122" s="84">
        <v>3</v>
      </c>
      <c r="CZ122" s="84">
        <v>3</v>
      </c>
      <c r="DA122" s="84">
        <v>3</v>
      </c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>
        <f t="shared" si="30"/>
        <v>50</v>
      </c>
      <c r="DQ122" s="84">
        <v>10</v>
      </c>
      <c r="DR122" s="84">
        <v>10</v>
      </c>
      <c r="DS122" s="84">
        <v>10</v>
      </c>
      <c r="DT122" s="84">
        <v>10</v>
      </c>
      <c r="DU122" s="84"/>
      <c r="DV122" s="84"/>
      <c r="DW122" s="84">
        <v>10</v>
      </c>
      <c r="DX122" s="84">
        <v>10</v>
      </c>
      <c r="DY122" s="84">
        <v>10</v>
      </c>
      <c r="DZ122" s="84">
        <v>10</v>
      </c>
      <c r="EA122" s="84">
        <v>10</v>
      </c>
      <c r="EB122" s="84">
        <v>10</v>
      </c>
      <c r="EC122" s="84">
        <v>2</v>
      </c>
      <c r="ED122" s="84">
        <v>3</v>
      </c>
      <c r="EE122" s="84">
        <v>2</v>
      </c>
      <c r="EF122" s="84">
        <v>3</v>
      </c>
      <c r="EG122" s="84">
        <v>2</v>
      </c>
      <c r="EH122" s="84">
        <v>2</v>
      </c>
      <c r="EI122" s="84">
        <v>4</v>
      </c>
      <c r="EJ122" s="84">
        <v>4</v>
      </c>
      <c r="EK122" s="84">
        <v>4</v>
      </c>
      <c r="EL122" s="84">
        <v>4</v>
      </c>
      <c r="EM122" s="84">
        <f t="shared" si="31"/>
        <v>130</v>
      </c>
      <c r="EN122" s="84">
        <f t="shared" si="32"/>
        <v>244</v>
      </c>
      <c r="EO122" s="84">
        <f t="shared" si="33"/>
        <v>369</v>
      </c>
      <c r="EP122" s="84">
        <v>4</v>
      </c>
      <c r="EQ122" s="84">
        <v>4</v>
      </c>
      <c r="ER122" s="84">
        <v>4</v>
      </c>
      <c r="ES122" s="84"/>
      <c r="ET122" s="84">
        <v>4</v>
      </c>
      <c r="EU122" s="84"/>
      <c r="EV122" s="84">
        <v>4</v>
      </c>
      <c r="EW122" s="84">
        <v>4</v>
      </c>
      <c r="EX122" s="84">
        <v>4</v>
      </c>
      <c r="EY122" s="84">
        <v>4</v>
      </c>
      <c r="EZ122" s="84">
        <v>4</v>
      </c>
      <c r="FA122" s="84">
        <v>4</v>
      </c>
      <c r="FB122" s="84">
        <v>4</v>
      </c>
      <c r="FC122" s="84">
        <v>4</v>
      </c>
      <c r="FD122" s="84">
        <v>4</v>
      </c>
      <c r="FE122" s="84">
        <v>4</v>
      </c>
      <c r="FF122" s="84">
        <v>4</v>
      </c>
      <c r="FG122" s="84"/>
      <c r="FH122" s="84">
        <v>4</v>
      </c>
      <c r="FI122" s="84">
        <v>4</v>
      </c>
      <c r="FJ122" s="84">
        <v>4</v>
      </c>
      <c r="FK122" s="84">
        <v>4</v>
      </c>
      <c r="FL122" s="84">
        <f t="shared" si="34"/>
        <v>76</v>
      </c>
      <c r="FM122" s="84"/>
      <c r="FN122" s="84"/>
      <c r="FO122" s="84">
        <v>4</v>
      </c>
      <c r="FP122" s="84">
        <v>4</v>
      </c>
      <c r="FQ122" s="84">
        <v>4</v>
      </c>
      <c r="FR122" s="84">
        <v>4</v>
      </c>
      <c r="FS122" s="84"/>
      <c r="FT122" s="84"/>
      <c r="FU122" s="84">
        <v>4</v>
      </c>
      <c r="FV122" s="84">
        <v>4</v>
      </c>
      <c r="FW122" s="84">
        <v>4</v>
      </c>
      <c r="FX122" s="84">
        <v>4</v>
      </c>
      <c r="FY122" s="84">
        <v>4</v>
      </c>
      <c r="FZ122" s="84"/>
      <c r="GA122" s="84"/>
      <c r="GB122" s="84"/>
      <c r="GC122" s="84"/>
      <c r="GD122" s="84"/>
      <c r="GE122" s="84"/>
      <c r="GF122" s="84"/>
      <c r="GG122" s="84"/>
      <c r="GH122" s="84"/>
      <c r="GI122" s="84">
        <f t="shared" si="35"/>
        <v>36</v>
      </c>
      <c r="GJ122" s="84"/>
      <c r="GK122" s="84">
        <v>4</v>
      </c>
      <c r="GL122" s="84">
        <v>4</v>
      </c>
      <c r="GM122" s="84">
        <v>4</v>
      </c>
      <c r="GN122" s="84">
        <v>4</v>
      </c>
      <c r="GO122" s="84">
        <v>4</v>
      </c>
      <c r="GP122" s="84">
        <v>4</v>
      </c>
      <c r="GQ122" s="84">
        <v>4</v>
      </c>
      <c r="GR122" s="84">
        <v>4</v>
      </c>
      <c r="GS122" s="84">
        <v>4</v>
      </c>
      <c r="GT122" s="84">
        <v>4</v>
      </c>
      <c r="GU122" s="84">
        <v>4</v>
      </c>
      <c r="GV122" s="84"/>
      <c r="GW122" s="84"/>
      <c r="GX122" s="84"/>
      <c r="GY122" s="84">
        <v>4</v>
      </c>
      <c r="GZ122" s="84"/>
      <c r="HA122" s="84"/>
      <c r="HB122" s="84"/>
      <c r="HC122" s="84">
        <v>4</v>
      </c>
      <c r="HD122" s="84">
        <v>4</v>
      </c>
      <c r="HE122" s="84"/>
      <c r="HF122" s="84">
        <f t="shared" si="36"/>
        <v>56</v>
      </c>
      <c r="HG122" s="84">
        <f t="shared" si="37"/>
        <v>168</v>
      </c>
      <c r="HH122" s="84">
        <f t="shared" si="38"/>
        <v>537</v>
      </c>
      <c r="HI122" s="84"/>
      <c r="HJ122" s="84">
        <v>10</v>
      </c>
      <c r="HK122" s="84"/>
      <c r="HL122" s="84"/>
      <c r="HM122" s="84">
        <v>10</v>
      </c>
      <c r="HN122" s="84">
        <v>10</v>
      </c>
      <c r="HO122" s="84">
        <v>4</v>
      </c>
      <c r="HP122" s="84">
        <v>4</v>
      </c>
      <c r="HQ122" s="84">
        <v>4</v>
      </c>
      <c r="HR122" s="84">
        <v>4</v>
      </c>
      <c r="HS122" s="84">
        <v>4</v>
      </c>
      <c r="HT122" s="84">
        <v>4</v>
      </c>
      <c r="HU122" s="84">
        <v>4</v>
      </c>
      <c r="HV122" s="84">
        <v>4</v>
      </c>
      <c r="HW122" s="84">
        <v>4</v>
      </c>
      <c r="HX122" s="84">
        <v>4</v>
      </c>
      <c r="HY122" s="84">
        <v>4</v>
      </c>
      <c r="HZ122" s="84">
        <v>4</v>
      </c>
      <c r="IA122" s="84">
        <v>4</v>
      </c>
      <c r="IB122" s="84">
        <v>4</v>
      </c>
      <c r="IC122" s="84">
        <v>4</v>
      </c>
      <c r="ID122" s="84">
        <v>4</v>
      </c>
      <c r="IE122" s="84">
        <v>4</v>
      </c>
      <c r="IF122" s="84">
        <v>4</v>
      </c>
      <c r="IG122" s="84">
        <v>4</v>
      </c>
      <c r="IH122" s="84">
        <v>4</v>
      </c>
      <c r="II122" s="84">
        <v>4</v>
      </c>
      <c r="IJ122" s="84">
        <v>4</v>
      </c>
      <c r="IK122" s="84">
        <v>4</v>
      </c>
      <c r="IL122" s="84">
        <v>4</v>
      </c>
      <c r="IM122" s="84">
        <f t="shared" si="39"/>
        <v>126</v>
      </c>
      <c r="IN122" s="84">
        <v>4</v>
      </c>
      <c r="IO122" s="84">
        <v>4</v>
      </c>
      <c r="IP122" s="84">
        <v>4</v>
      </c>
      <c r="IQ122" s="84">
        <v>4</v>
      </c>
      <c r="IR122" s="84">
        <v>4</v>
      </c>
      <c r="IS122" s="84">
        <v>4</v>
      </c>
      <c r="IT122" s="84">
        <v>4</v>
      </c>
      <c r="IU122" s="84">
        <v>4</v>
      </c>
      <c r="IV122" s="84">
        <v>4</v>
      </c>
      <c r="IW122" s="84">
        <v>4</v>
      </c>
      <c r="IX122" s="84">
        <v>4</v>
      </c>
      <c r="IY122" s="84">
        <v>4</v>
      </c>
      <c r="IZ122" s="84">
        <v>4</v>
      </c>
      <c r="JA122" s="84"/>
      <c r="JB122" s="84"/>
      <c r="JC122" s="84"/>
      <c r="JD122" s="84">
        <v>4</v>
      </c>
      <c r="JE122" s="84">
        <v>4</v>
      </c>
      <c r="JF122" s="84">
        <v>4</v>
      </c>
      <c r="JG122" s="84">
        <v>4</v>
      </c>
      <c r="JH122" s="84">
        <v>4</v>
      </c>
      <c r="JI122" s="84">
        <v>10</v>
      </c>
      <c r="JJ122" s="84">
        <v>4</v>
      </c>
      <c r="JK122" s="84">
        <v>4</v>
      </c>
      <c r="JL122" s="84">
        <f t="shared" si="40"/>
        <v>90</v>
      </c>
      <c r="JM122" s="84">
        <v>4</v>
      </c>
      <c r="JN122" s="84">
        <v>4</v>
      </c>
      <c r="JO122" s="84">
        <v>2</v>
      </c>
      <c r="JP122" s="84">
        <v>2</v>
      </c>
      <c r="JQ122" s="84">
        <v>10</v>
      </c>
      <c r="JR122" s="84">
        <v>10</v>
      </c>
      <c r="JS122" s="84">
        <v>3</v>
      </c>
      <c r="JT122" s="84">
        <v>2</v>
      </c>
      <c r="JU122" s="84">
        <v>10</v>
      </c>
      <c r="JV122" s="84">
        <v>3</v>
      </c>
      <c r="JW122" s="84">
        <v>3</v>
      </c>
      <c r="JX122" s="84">
        <v>3</v>
      </c>
      <c r="JY122" s="84">
        <v>2</v>
      </c>
      <c r="JZ122" s="84">
        <v>2</v>
      </c>
      <c r="KA122" s="84">
        <f t="shared" si="41"/>
        <v>60</v>
      </c>
      <c r="KB122" s="84">
        <f t="shared" si="42"/>
        <v>276</v>
      </c>
      <c r="KC122" s="84">
        <f t="shared" si="43"/>
        <v>813</v>
      </c>
      <c r="KD122" s="8">
        <f t="shared" si="49"/>
        <v>364</v>
      </c>
      <c r="KE122" s="8">
        <f t="shared" si="46"/>
        <v>38220</v>
      </c>
      <c r="KF122" s="7"/>
      <c r="KG122" s="7"/>
      <c r="KH122" s="7"/>
      <c r="KI122" s="7"/>
      <c r="KJ122" s="7"/>
      <c r="KK122" s="7"/>
      <c r="KL122" s="7"/>
      <c r="KM122" s="7"/>
      <c r="KN122" s="7"/>
      <c r="KO122" s="7"/>
      <c r="KP122" s="7"/>
      <c r="KQ122" s="7"/>
      <c r="KR122" s="7"/>
      <c r="KS122" s="7"/>
      <c r="KT122" s="7"/>
      <c r="KU122" s="7"/>
      <c r="KV122" s="7"/>
      <c r="KW122" s="7"/>
      <c r="KX122" s="7"/>
      <c r="KY122" s="7"/>
      <c r="KZ122" s="7"/>
      <c r="LA122" s="7"/>
      <c r="LB122" s="7"/>
      <c r="LC122" s="7"/>
      <c r="LD122" s="7"/>
      <c r="LE122" s="7"/>
      <c r="LF122" s="7"/>
      <c r="LG122" s="7"/>
    </row>
    <row r="123" spans="1:319" s="5" customFormat="1" ht="30" hidden="1" customHeight="1" x14ac:dyDescent="0.2">
      <c r="A123" s="45" t="s">
        <v>323</v>
      </c>
      <c r="B123" s="108" t="s">
        <v>126</v>
      </c>
      <c r="C123" s="39" t="s">
        <v>2</v>
      </c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5">
        <f t="shared" si="25"/>
        <v>0</v>
      </c>
      <c r="AA123" s="87"/>
      <c r="AB123" s="88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93"/>
      <c r="AV123" s="93">
        <v>2</v>
      </c>
      <c r="AW123" s="84">
        <f t="shared" si="26"/>
        <v>2</v>
      </c>
      <c r="AX123" s="93">
        <v>2</v>
      </c>
      <c r="AY123" s="88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>
        <v>482</v>
      </c>
      <c r="BJ123" s="87" t="s">
        <v>2</v>
      </c>
      <c r="BK123" s="87">
        <v>3</v>
      </c>
      <c r="BL123" s="87"/>
      <c r="BM123" s="87"/>
      <c r="BN123" s="87"/>
      <c r="BO123" s="87" t="s">
        <v>2</v>
      </c>
      <c r="BP123" s="87" t="s">
        <v>2</v>
      </c>
      <c r="BQ123" s="87" t="s">
        <v>2</v>
      </c>
      <c r="BR123" s="87" t="s">
        <v>2</v>
      </c>
      <c r="BS123" s="87" t="s">
        <v>2</v>
      </c>
      <c r="BT123" s="88" t="s">
        <v>2</v>
      </c>
      <c r="BU123" s="84">
        <f t="shared" si="47"/>
        <v>485</v>
      </c>
      <c r="BV123" s="84">
        <f t="shared" si="48"/>
        <v>487</v>
      </c>
      <c r="BW123" s="87" t="s">
        <v>2</v>
      </c>
      <c r="BX123" s="87" t="s">
        <v>2</v>
      </c>
      <c r="BY123" s="87" t="s">
        <v>2</v>
      </c>
      <c r="BZ123" s="87" t="s">
        <v>2</v>
      </c>
      <c r="CA123" s="87" t="s">
        <v>2</v>
      </c>
      <c r="CB123" s="87" t="s">
        <v>2</v>
      </c>
      <c r="CC123" s="87" t="s">
        <v>2</v>
      </c>
      <c r="CD123" s="87" t="s">
        <v>2</v>
      </c>
      <c r="CE123" s="87" t="s">
        <v>2</v>
      </c>
      <c r="CF123" s="87" t="s">
        <v>2</v>
      </c>
      <c r="CG123" s="87"/>
      <c r="CH123" s="87"/>
      <c r="CI123" s="87">
        <v>0.3</v>
      </c>
      <c r="CJ123" s="87"/>
      <c r="CK123" s="87"/>
      <c r="CL123" s="87"/>
      <c r="CM123" s="87"/>
      <c r="CN123" s="87"/>
      <c r="CO123" s="87" t="s">
        <v>2</v>
      </c>
      <c r="CP123" s="87" t="s">
        <v>2</v>
      </c>
      <c r="CQ123" s="87"/>
      <c r="CR123" s="87">
        <v>1</v>
      </c>
      <c r="CS123" s="84">
        <f t="shared" si="29"/>
        <v>1.3</v>
      </c>
      <c r="CT123" s="87"/>
      <c r="CU123" s="87"/>
      <c r="CV123" s="87"/>
      <c r="CW123" s="87">
        <v>1</v>
      </c>
      <c r="CX123" s="87">
        <v>1</v>
      </c>
      <c r="CY123" s="87">
        <v>1</v>
      </c>
      <c r="CZ123" s="87">
        <v>1</v>
      </c>
      <c r="DA123" s="87">
        <v>1</v>
      </c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8"/>
      <c r="DP123" s="84">
        <f t="shared" si="30"/>
        <v>5</v>
      </c>
      <c r="DQ123" s="87"/>
      <c r="DR123" s="87"/>
      <c r="DS123" s="87"/>
      <c r="DT123" s="87"/>
      <c r="DU123" s="87"/>
      <c r="DV123" s="87"/>
      <c r="DW123" s="87"/>
      <c r="DX123" s="87"/>
      <c r="DY123" s="87"/>
      <c r="DZ123" s="87">
        <v>1</v>
      </c>
      <c r="EA123" s="87"/>
      <c r="EB123" s="87"/>
      <c r="EC123" s="87"/>
      <c r="ED123" s="87">
        <v>1</v>
      </c>
      <c r="EE123" s="87"/>
      <c r="EF123" s="87">
        <v>1</v>
      </c>
      <c r="EG123" s="87"/>
      <c r="EH123" s="87"/>
      <c r="EI123" s="87">
        <v>0.5</v>
      </c>
      <c r="EJ123" s="87"/>
      <c r="EK123" s="88"/>
      <c r="EL123" s="88"/>
      <c r="EM123" s="84">
        <f t="shared" si="31"/>
        <v>3.5</v>
      </c>
      <c r="EN123" s="84">
        <f t="shared" si="32"/>
        <v>9.8000000000000007</v>
      </c>
      <c r="EO123" s="84">
        <f t="shared" si="33"/>
        <v>496.8</v>
      </c>
      <c r="EP123" s="87">
        <v>0.5</v>
      </c>
      <c r="EQ123" s="87">
        <v>0.5</v>
      </c>
      <c r="ER123" s="87">
        <v>0.4</v>
      </c>
      <c r="ES123" s="87"/>
      <c r="ET123" s="87">
        <v>0.2</v>
      </c>
      <c r="EU123" s="87"/>
      <c r="EV123" s="87"/>
      <c r="EW123" s="87">
        <v>0.4</v>
      </c>
      <c r="EX123" s="87">
        <v>0.3</v>
      </c>
      <c r="EY123" s="87"/>
      <c r="EZ123" s="87"/>
      <c r="FA123" s="87"/>
      <c r="FB123" s="87"/>
      <c r="FC123" s="87"/>
      <c r="FD123" s="87"/>
      <c r="FE123" s="88">
        <v>0.1</v>
      </c>
      <c r="FF123" s="87"/>
      <c r="FG123" s="87"/>
      <c r="FH123" s="87">
        <v>0.4</v>
      </c>
      <c r="FI123" s="87">
        <v>0.2</v>
      </c>
      <c r="FJ123" s="87"/>
      <c r="FK123" s="87"/>
      <c r="FL123" s="84">
        <f t="shared" si="34"/>
        <v>3</v>
      </c>
      <c r="FM123" s="87"/>
      <c r="FN123" s="87"/>
      <c r="FO123" s="87">
        <v>0.2</v>
      </c>
      <c r="FP123" s="87"/>
      <c r="FQ123" s="87"/>
      <c r="FR123" s="87">
        <v>0.6</v>
      </c>
      <c r="FS123" s="87"/>
      <c r="FT123" s="87"/>
      <c r="FU123" s="87">
        <v>0.6</v>
      </c>
      <c r="FV123" s="87"/>
      <c r="FW123" s="87">
        <v>0.2</v>
      </c>
      <c r="FX123" s="87">
        <v>0.6</v>
      </c>
      <c r="FY123" s="87">
        <v>0.4</v>
      </c>
      <c r="FZ123" s="87"/>
      <c r="GA123" s="87">
        <v>0.5</v>
      </c>
      <c r="GB123" s="88"/>
      <c r="GC123" s="87"/>
      <c r="GD123" s="87"/>
      <c r="GE123" s="87"/>
      <c r="GF123" s="87"/>
      <c r="GG123" s="87"/>
      <c r="GH123" s="87"/>
      <c r="GI123" s="84">
        <f t="shared" si="35"/>
        <v>3.0999999999999996</v>
      </c>
      <c r="GJ123" s="87">
        <v>0.5</v>
      </c>
      <c r="GK123" s="87">
        <v>0.5</v>
      </c>
      <c r="GL123" s="87">
        <v>0.7</v>
      </c>
      <c r="GM123" s="87">
        <v>0.7</v>
      </c>
      <c r="GN123" s="87">
        <v>0.1</v>
      </c>
      <c r="GO123" s="87">
        <v>0.2</v>
      </c>
      <c r="GP123" s="87">
        <v>0.2</v>
      </c>
      <c r="GQ123" s="87">
        <v>0.2</v>
      </c>
      <c r="GR123" s="87"/>
      <c r="GS123" s="87">
        <v>0.5</v>
      </c>
      <c r="GT123" s="87"/>
      <c r="GU123" s="87"/>
      <c r="GV123" s="87"/>
      <c r="GW123" s="87"/>
      <c r="GX123" s="87"/>
      <c r="GY123" s="88"/>
      <c r="GZ123" s="88"/>
      <c r="HA123" s="88"/>
      <c r="HB123" s="87"/>
      <c r="HC123" s="87">
        <v>0.7</v>
      </c>
      <c r="HD123" s="87"/>
      <c r="HE123" s="87"/>
      <c r="HF123" s="84">
        <f t="shared" si="36"/>
        <v>4.3000000000000007</v>
      </c>
      <c r="HG123" s="84">
        <f t="shared" si="37"/>
        <v>10.4</v>
      </c>
      <c r="HH123" s="84">
        <f t="shared" si="38"/>
        <v>507.2</v>
      </c>
      <c r="HI123" s="87"/>
      <c r="HJ123" s="87"/>
      <c r="HK123" s="87"/>
      <c r="HL123" s="87"/>
      <c r="HM123" s="87"/>
      <c r="HN123" s="87"/>
      <c r="HO123" s="87">
        <v>0.4</v>
      </c>
      <c r="HP123" s="87"/>
      <c r="HQ123" s="87"/>
      <c r="HR123" s="87"/>
      <c r="HS123" s="87">
        <v>0.5</v>
      </c>
      <c r="HT123" s="87">
        <v>0.2</v>
      </c>
      <c r="HU123" s="87">
        <v>0.5</v>
      </c>
      <c r="HV123" s="87">
        <v>0.7</v>
      </c>
      <c r="HW123" s="87">
        <v>1.1000000000000001</v>
      </c>
      <c r="HX123" s="87">
        <v>0.5</v>
      </c>
      <c r="HY123" s="88"/>
      <c r="HZ123" s="87"/>
      <c r="IA123" s="87"/>
      <c r="IB123" s="87">
        <v>0.4</v>
      </c>
      <c r="IC123" s="87"/>
      <c r="ID123" s="87"/>
      <c r="IE123" s="87"/>
      <c r="IF123" s="87">
        <v>0.2</v>
      </c>
      <c r="IG123" s="87"/>
      <c r="IH123" s="87"/>
      <c r="II123" s="87"/>
      <c r="IJ123" s="87">
        <v>0.4</v>
      </c>
      <c r="IK123" s="87">
        <v>0.2</v>
      </c>
      <c r="IL123" s="87">
        <v>0.2</v>
      </c>
      <c r="IM123" s="84">
        <f t="shared" si="39"/>
        <v>5.3000000000000007</v>
      </c>
      <c r="IN123" s="87"/>
      <c r="IO123" s="87">
        <v>0.2</v>
      </c>
      <c r="IP123" s="87">
        <v>0.7</v>
      </c>
      <c r="IQ123" s="87">
        <v>0.6</v>
      </c>
      <c r="IR123" s="87"/>
      <c r="IS123" s="87">
        <v>0.8</v>
      </c>
      <c r="IT123" s="88"/>
      <c r="IU123" s="87">
        <v>0.2</v>
      </c>
      <c r="IV123" s="87">
        <v>0.2</v>
      </c>
      <c r="IW123" s="87"/>
      <c r="IX123" s="87"/>
      <c r="IY123" s="87"/>
      <c r="IZ123" s="87"/>
      <c r="JA123" s="87"/>
      <c r="JB123" s="87"/>
      <c r="JC123" s="87"/>
      <c r="JD123" s="87">
        <v>0.1</v>
      </c>
      <c r="JE123" s="87">
        <v>0.2</v>
      </c>
      <c r="JF123" s="87">
        <v>0.1</v>
      </c>
      <c r="JG123" s="87">
        <v>0.1</v>
      </c>
      <c r="JH123" s="87">
        <v>0.2</v>
      </c>
      <c r="JI123" s="87"/>
      <c r="JJ123" s="87">
        <v>0.2</v>
      </c>
      <c r="JK123" s="87"/>
      <c r="JL123" s="84">
        <f t="shared" si="40"/>
        <v>3.600000000000001</v>
      </c>
      <c r="JM123" s="87">
        <v>0.1</v>
      </c>
      <c r="JN123" s="87"/>
      <c r="JO123" s="87"/>
      <c r="JP123" s="87"/>
      <c r="JQ123" s="87"/>
      <c r="JR123" s="87"/>
      <c r="JS123" s="87">
        <v>1</v>
      </c>
      <c r="JT123" s="87"/>
      <c r="JU123" s="87"/>
      <c r="JV123" s="87">
        <v>1</v>
      </c>
      <c r="JW123" s="87"/>
      <c r="JX123" s="87"/>
      <c r="JY123" s="87"/>
      <c r="JZ123" s="87"/>
      <c r="KA123" s="84">
        <f t="shared" si="41"/>
        <v>2.1</v>
      </c>
      <c r="KB123" s="84">
        <f t="shared" si="42"/>
        <v>11.000000000000002</v>
      </c>
      <c r="KC123" s="84">
        <f t="shared" si="43"/>
        <v>518.20000000000005</v>
      </c>
      <c r="KD123" s="8" t="e">
        <f t="shared" si="49"/>
        <v>#VALUE!</v>
      </c>
      <c r="KE123" s="8" t="e">
        <f t="shared" si="46"/>
        <v>#VALUE!</v>
      </c>
      <c r="KF123" s="7"/>
      <c r="KG123" s="7"/>
      <c r="KH123" s="7"/>
      <c r="KI123" s="7"/>
      <c r="KJ123" s="7"/>
      <c r="KK123" s="7"/>
      <c r="KL123" s="7"/>
      <c r="KM123" s="7"/>
      <c r="KN123" s="7"/>
      <c r="KO123" s="7"/>
      <c r="KP123" s="7"/>
      <c r="KQ123" s="7"/>
      <c r="KR123" s="7"/>
      <c r="KS123" s="7"/>
      <c r="KT123" s="7"/>
      <c r="KU123" s="7"/>
      <c r="KV123" s="7"/>
      <c r="KW123" s="7"/>
      <c r="KX123" s="7"/>
      <c r="KY123" s="7"/>
      <c r="KZ123" s="7"/>
      <c r="LA123" s="7"/>
      <c r="LB123" s="7"/>
      <c r="LC123" s="7"/>
      <c r="LD123" s="7"/>
      <c r="LE123" s="7"/>
      <c r="LF123" s="7"/>
      <c r="LG123" s="7"/>
    </row>
    <row r="124" spans="1:319" s="5" customFormat="1" ht="26.25" hidden="1" customHeight="1" x14ac:dyDescent="0.2">
      <c r="A124" s="45" t="s">
        <v>324</v>
      </c>
      <c r="B124" s="108" t="s">
        <v>127</v>
      </c>
      <c r="C124" s="39" t="s">
        <v>188</v>
      </c>
      <c r="D124" s="87">
        <v>0.5</v>
      </c>
      <c r="E124" s="87">
        <v>0.5</v>
      </c>
      <c r="F124" s="87">
        <v>0.5</v>
      </c>
      <c r="G124" s="87">
        <v>0.5</v>
      </c>
      <c r="H124" s="87">
        <v>1</v>
      </c>
      <c r="I124" s="87">
        <v>1</v>
      </c>
      <c r="J124" s="87">
        <v>3</v>
      </c>
      <c r="K124" s="87"/>
      <c r="L124" s="87"/>
      <c r="M124" s="87">
        <v>1</v>
      </c>
      <c r="N124" s="87">
        <v>1</v>
      </c>
      <c r="O124" s="87">
        <v>1</v>
      </c>
      <c r="P124" s="87">
        <v>1</v>
      </c>
      <c r="Q124" s="87"/>
      <c r="R124" s="87"/>
      <c r="S124" s="87">
        <v>1</v>
      </c>
      <c r="T124" s="87">
        <v>1</v>
      </c>
      <c r="U124" s="87">
        <v>1</v>
      </c>
      <c r="V124" s="87"/>
      <c r="W124" s="87"/>
      <c r="X124" s="87"/>
      <c r="Y124" s="87"/>
      <c r="Z124" s="85">
        <f t="shared" si="25"/>
        <v>14</v>
      </c>
      <c r="AA124" s="87"/>
      <c r="AB124" s="88"/>
      <c r="AC124" s="87">
        <v>0.5</v>
      </c>
      <c r="AD124" s="87">
        <v>1</v>
      </c>
      <c r="AE124" s="87">
        <v>1</v>
      </c>
      <c r="AF124" s="87">
        <v>0.5</v>
      </c>
      <c r="AG124" s="87">
        <v>0.5</v>
      </c>
      <c r="AH124" s="87">
        <v>0.5</v>
      </c>
      <c r="AI124" s="87">
        <v>2</v>
      </c>
      <c r="AJ124" s="87"/>
      <c r="AK124" s="87"/>
      <c r="AL124" s="87"/>
      <c r="AM124" s="87"/>
      <c r="AN124" s="87"/>
      <c r="AO124" s="87">
        <v>0.5</v>
      </c>
      <c r="AP124" s="87"/>
      <c r="AQ124" s="87">
        <v>0.3</v>
      </c>
      <c r="AR124" s="87">
        <v>1</v>
      </c>
      <c r="AS124" s="87"/>
      <c r="AT124" s="87"/>
      <c r="AU124" s="93"/>
      <c r="AV124" s="93">
        <v>2</v>
      </c>
      <c r="AW124" s="84">
        <f t="shared" si="26"/>
        <v>9.8000000000000007</v>
      </c>
      <c r="AX124" s="93">
        <v>2</v>
      </c>
      <c r="AY124" s="88"/>
      <c r="AZ124" s="87">
        <v>0.5</v>
      </c>
      <c r="BA124" s="87">
        <v>0.6</v>
      </c>
      <c r="BB124" s="87"/>
      <c r="BC124" s="87"/>
      <c r="BD124" s="87">
        <v>0.5</v>
      </c>
      <c r="BE124" s="87">
        <v>1</v>
      </c>
      <c r="BF124" s="87">
        <v>1</v>
      </c>
      <c r="BG124" s="87">
        <v>1</v>
      </c>
      <c r="BH124" s="87">
        <v>0.6</v>
      </c>
      <c r="BI124" s="87">
        <v>528</v>
      </c>
      <c r="BJ124" s="87">
        <v>0.6</v>
      </c>
      <c r="BK124" s="87">
        <v>3</v>
      </c>
      <c r="BL124" s="87">
        <v>2</v>
      </c>
      <c r="BM124" s="87"/>
      <c r="BN124" s="87"/>
      <c r="BO124" s="87"/>
      <c r="BP124" s="87">
        <v>2</v>
      </c>
      <c r="BQ124" s="87">
        <v>0.2</v>
      </c>
      <c r="BR124" s="87"/>
      <c r="BS124" s="87">
        <v>0.5</v>
      </c>
      <c r="BT124" s="88">
        <v>0.6</v>
      </c>
      <c r="BU124" s="84">
        <f t="shared" si="47"/>
        <v>542.10000000000014</v>
      </c>
      <c r="BV124" s="84">
        <f t="shared" si="48"/>
        <v>565.90000000000009</v>
      </c>
      <c r="BW124" s="87">
        <v>2</v>
      </c>
      <c r="BX124" s="87">
        <v>2</v>
      </c>
      <c r="BY124" s="87"/>
      <c r="BZ124" s="87">
        <v>0.5</v>
      </c>
      <c r="CA124" s="87">
        <v>1</v>
      </c>
      <c r="CB124" s="87"/>
      <c r="CC124" s="87">
        <v>0.6</v>
      </c>
      <c r="CD124" s="87">
        <v>0.6</v>
      </c>
      <c r="CE124" s="87"/>
      <c r="CF124" s="87">
        <v>3.5</v>
      </c>
      <c r="CG124" s="87"/>
      <c r="CH124" s="87">
        <v>0.3</v>
      </c>
      <c r="CI124" s="87">
        <v>0.3</v>
      </c>
      <c r="CJ124" s="87"/>
      <c r="CK124" s="87"/>
      <c r="CL124" s="87"/>
      <c r="CM124" s="87">
        <v>0.5</v>
      </c>
      <c r="CN124" s="87"/>
      <c r="CO124" s="87"/>
      <c r="CP124" s="87">
        <v>2</v>
      </c>
      <c r="CQ124" s="87">
        <v>1</v>
      </c>
      <c r="CR124" s="87">
        <v>2</v>
      </c>
      <c r="CS124" s="84">
        <f t="shared" si="29"/>
        <v>16.3</v>
      </c>
      <c r="CT124" s="87"/>
      <c r="CU124" s="87"/>
      <c r="CV124" s="87">
        <v>5</v>
      </c>
      <c r="CW124" s="87">
        <v>2</v>
      </c>
      <c r="CX124" s="87">
        <v>2</v>
      </c>
      <c r="CY124" s="87">
        <v>1</v>
      </c>
      <c r="CZ124" s="87">
        <v>1</v>
      </c>
      <c r="DA124" s="87">
        <v>1</v>
      </c>
      <c r="DB124" s="87">
        <v>1</v>
      </c>
      <c r="DC124" s="87">
        <v>0.5</v>
      </c>
      <c r="DD124" s="87"/>
      <c r="DE124" s="87">
        <v>0.5</v>
      </c>
      <c r="DF124" s="87">
        <v>2</v>
      </c>
      <c r="DG124" s="87">
        <v>8</v>
      </c>
      <c r="DH124" s="87">
        <v>5</v>
      </c>
      <c r="DI124" s="87"/>
      <c r="DJ124" s="87"/>
      <c r="DK124" s="87"/>
      <c r="DL124" s="87"/>
      <c r="DM124" s="87"/>
      <c r="DN124" s="87"/>
      <c r="DO124" s="88"/>
      <c r="DP124" s="84">
        <f t="shared" si="30"/>
        <v>29</v>
      </c>
      <c r="DQ124" s="87">
        <v>1</v>
      </c>
      <c r="DR124" s="87">
        <v>1</v>
      </c>
      <c r="DS124" s="87">
        <v>3</v>
      </c>
      <c r="DT124" s="87">
        <v>3</v>
      </c>
      <c r="DU124" s="87">
        <v>1</v>
      </c>
      <c r="DV124" s="87">
        <v>1</v>
      </c>
      <c r="DW124" s="87">
        <v>2</v>
      </c>
      <c r="DX124" s="87">
        <v>2</v>
      </c>
      <c r="DY124" s="87">
        <v>8</v>
      </c>
      <c r="DZ124" s="87">
        <v>5</v>
      </c>
      <c r="EA124" s="87">
        <v>2</v>
      </c>
      <c r="EB124" s="87">
        <v>2</v>
      </c>
      <c r="EC124" s="87">
        <v>1</v>
      </c>
      <c r="ED124" s="87"/>
      <c r="EE124" s="87"/>
      <c r="EF124" s="87"/>
      <c r="EG124" s="87">
        <v>1</v>
      </c>
      <c r="EH124" s="87"/>
      <c r="EI124" s="87">
        <v>0.5</v>
      </c>
      <c r="EJ124" s="87">
        <v>1</v>
      </c>
      <c r="EK124" s="88">
        <v>1</v>
      </c>
      <c r="EL124" s="88">
        <v>1</v>
      </c>
      <c r="EM124" s="84">
        <f t="shared" si="31"/>
        <v>36.5</v>
      </c>
      <c r="EN124" s="84">
        <f t="shared" si="32"/>
        <v>81.8</v>
      </c>
      <c r="EO124" s="84">
        <f t="shared" si="33"/>
        <v>647.70000000000005</v>
      </c>
      <c r="EP124" s="87">
        <v>1</v>
      </c>
      <c r="EQ124" s="87"/>
      <c r="ER124" s="87">
        <v>0.8</v>
      </c>
      <c r="ES124" s="87"/>
      <c r="ET124" s="87">
        <v>0.2</v>
      </c>
      <c r="EU124" s="87"/>
      <c r="EV124" s="87"/>
      <c r="EW124" s="87">
        <v>0.3</v>
      </c>
      <c r="EX124" s="87">
        <v>0.3</v>
      </c>
      <c r="EY124" s="87">
        <v>0.2</v>
      </c>
      <c r="EZ124" s="87">
        <v>0.2</v>
      </c>
      <c r="FA124" s="87">
        <v>1</v>
      </c>
      <c r="FB124" s="87"/>
      <c r="FC124" s="87">
        <v>0.5</v>
      </c>
      <c r="FD124" s="87">
        <v>0.5</v>
      </c>
      <c r="FE124" s="88">
        <v>0.5</v>
      </c>
      <c r="FF124" s="87">
        <v>0.8</v>
      </c>
      <c r="FG124" s="87"/>
      <c r="FH124" s="87">
        <v>3</v>
      </c>
      <c r="FI124" s="87">
        <v>0.5</v>
      </c>
      <c r="FJ124" s="87">
        <v>1</v>
      </c>
      <c r="FK124" s="87">
        <v>1</v>
      </c>
      <c r="FL124" s="84">
        <f t="shared" si="34"/>
        <v>11.8</v>
      </c>
      <c r="FM124" s="87"/>
      <c r="FN124" s="87"/>
      <c r="FO124" s="87">
        <v>1</v>
      </c>
      <c r="FP124" s="87">
        <v>0.5</v>
      </c>
      <c r="FQ124" s="87"/>
      <c r="FR124" s="87">
        <v>1</v>
      </c>
      <c r="FS124" s="87"/>
      <c r="FT124" s="87"/>
      <c r="FU124" s="87">
        <v>0</v>
      </c>
      <c r="FV124" s="87"/>
      <c r="FW124" s="87">
        <v>0.5</v>
      </c>
      <c r="FX124" s="87">
        <v>1</v>
      </c>
      <c r="FY124" s="87">
        <v>0.5</v>
      </c>
      <c r="FZ124" s="87">
        <v>0.5</v>
      </c>
      <c r="GA124" s="87">
        <v>1</v>
      </c>
      <c r="GB124" s="88"/>
      <c r="GC124" s="87"/>
      <c r="GD124" s="87"/>
      <c r="GE124" s="87"/>
      <c r="GF124" s="87"/>
      <c r="GG124" s="87"/>
      <c r="GH124" s="87"/>
      <c r="GI124" s="84">
        <f t="shared" si="35"/>
        <v>6</v>
      </c>
      <c r="GJ124" s="87"/>
      <c r="GK124" s="87">
        <v>1.5</v>
      </c>
      <c r="GL124" s="87">
        <v>1.5</v>
      </c>
      <c r="GM124" s="87">
        <v>1.5</v>
      </c>
      <c r="GN124" s="87">
        <v>0.5</v>
      </c>
      <c r="GO124" s="87">
        <v>0.6</v>
      </c>
      <c r="GP124" s="87">
        <v>2</v>
      </c>
      <c r="GQ124" s="87">
        <v>2</v>
      </c>
      <c r="GR124" s="87"/>
      <c r="GS124" s="87">
        <v>0.5</v>
      </c>
      <c r="GT124" s="87"/>
      <c r="GU124" s="87"/>
      <c r="GV124" s="87"/>
      <c r="GW124" s="87"/>
      <c r="GX124" s="87"/>
      <c r="GY124" s="88"/>
      <c r="GZ124" s="88"/>
      <c r="HA124" s="88"/>
      <c r="HB124" s="87"/>
      <c r="HC124" s="87">
        <v>1</v>
      </c>
      <c r="HD124" s="87">
        <v>0.5</v>
      </c>
      <c r="HE124" s="87"/>
      <c r="HF124" s="84">
        <f t="shared" si="36"/>
        <v>11.6</v>
      </c>
      <c r="HG124" s="84">
        <f t="shared" si="37"/>
        <v>29.400000000000002</v>
      </c>
      <c r="HH124" s="84">
        <f t="shared" si="38"/>
        <v>677.1</v>
      </c>
      <c r="HI124" s="87">
        <v>1</v>
      </c>
      <c r="HJ124" s="87">
        <v>1</v>
      </c>
      <c r="HK124" s="87">
        <v>0.5</v>
      </c>
      <c r="HL124" s="87">
        <v>0.8</v>
      </c>
      <c r="HM124" s="87">
        <v>1</v>
      </c>
      <c r="HN124" s="87">
        <v>1</v>
      </c>
      <c r="HO124" s="87">
        <v>0.4</v>
      </c>
      <c r="HP124" s="87">
        <v>0.5</v>
      </c>
      <c r="HQ124" s="87">
        <v>1</v>
      </c>
      <c r="HR124" s="87">
        <v>0.5</v>
      </c>
      <c r="HS124" s="87">
        <v>1</v>
      </c>
      <c r="HT124" s="87">
        <v>1</v>
      </c>
      <c r="HU124" s="87">
        <v>1</v>
      </c>
      <c r="HV124" s="87">
        <v>0.5</v>
      </c>
      <c r="HW124" s="87">
        <v>4.5</v>
      </c>
      <c r="HX124" s="87"/>
      <c r="HY124" s="88"/>
      <c r="HZ124" s="87">
        <v>0.2</v>
      </c>
      <c r="IA124" s="87">
        <v>1</v>
      </c>
      <c r="IB124" s="87">
        <v>0.6</v>
      </c>
      <c r="IC124" s="87">
        <v>1</v>
      </c>
      <c r="ID124" s="87">
        <v>2</v>
      </c>
      <c r="IE124" s="87">
        <v>1</v>
      </c>
      <c r="IF124" s="87">
        <v>1</v>
      </c>
      <c r="IG124" s="87">
        <v>0.6</v>
      </c>
      <c r="IH124" s="87"/>
      <c r="II124" s="87"/>
      <c r="IJ124" s="87">
        <v>0.5</v>
      </c>
      <c r="IK124" s="87"/>
      <c r="IL124" s="87">
        <v>0.5</v>
      </c>
      <c r="IM124" s="84">
        <f t="shared" si="39"/>
        <v>24.1</v>
      </c>
      <c r="IN124" s="87"/>
      <c r="IO124" s="87">
        <v>0.3</v>
      </c>
      <c r="IP124" s="87">
        <v>1</v>
      </c>
      <c r="IQ124" s="87">
        <v>0.5</v>
      </c>
      <c r="IR124" s="87">
        <v>0.5</v>
      </c>
      <c r="IS124" s="87">
        <v>1</v>
      </c>
      <c r="IT124" s="88">
        <v>0.5</v>
      </c>
      <c r="IU124" s="87">
        <v>0.5</v>
      </c>
      <c r="IV124" s="87">
        <v>0.5</v>
      </c>
      <c r="IW124" s="87"/>
      <c r="IX124" s="87"/>
      <c r="IY124" s="87">
        <v>0.5</v>
      </c>
      <c r="IZ124" s="87">
        <v>1</v>
      </c>
      <c r="JA124" s="87"/>
      <c r="JB124" s="87"/>
      <c r="JC124" s="87"/>
      <c r="JD124" s="87">
        <v>1</v>
      </c>
      <c r="JE124" s="87">
        <v>0.5</v>
      </c>
      <c r="JF124" s="87">
        <v>1</v>
      </c>
      <c r="JG124" s="87">
        <v>1</v>
      </c>
      <c r="JH124" s="87">
        <v>1</v>
      </c>
      <c r="JI124" s="87">
        <v>1</v>
      </c>
      <c r="JJ124" s="87">
        <v>1</v>
      </c>
      <c r="JK124" s="87"/>
      <c r="JL124" s="84">
        <f t="shared" si="40"/>
        <v>12.8</v>
      </c>
      <c r="JM124" s="87">
        <v>1</v>
      </c>
      <c r="JN124" s="87">
        <v>1</v>
      </c>
      <c r="JO124" s="87"/>
      <c r="JP124" s="87"/>
      <c r="JQ124" s="87">
        <v>1</v>
      </c>
      <c r="JR124" s="87">
        <v>1</v>
      </c>
      <c r="JS124" s="87">
        <v>1</v>
      </c>
      <c r="JT124" s="87"/>
      <c r="JU124" s="87">
        <v>1</v>
      </c>
      <c r="JV124" s="87">
        <v>2</v>
      </c>
      <c r="JW124" s="87">
        <v>1</v>
      </c>
      <c r="JX124" s="87">
        <v>1</v>
      </c>
      <c r="JY124" s="87">
        <v>1</v>
      </c>
      <c r="JZ124" s="87">
        <v>1</v>
      </c>
      <c r="KA124" s="84">
        <f t="shared" si="41"/>
        <v>12</v>
      </c>
      <c r="KB124" s="84">
        <f t="shared" si="42"/>
        <v>48.900000000000006</v>
      </c>
      <c r="KC124" s="84">
        <f t="shared" si="43"/>
        <v>726</v>
      </c>
      <c r="KD124" s="8">
        <f t="shared" si="49"/>
        <v>82.699999999999974</v>
      </c>
      <c r="KE124" s="8">
        <f t="shared" si="46"/>
        <v>43665.599999999984</v>
      </c>
      <c r="KF124" s="7"/>
      <c r="KG124" s="7"/>
      <c r="KH124" s="7"/>
      <c r="KI124" s="7"/>
      <c r="KJ124" s="7"/>
      <c r="KK124" s="7"/>
      <c r="KL124" s="7"/>
      <c r="KM124" s="7"/>
      <c r="KN124" s="7"/>
      <c r="KO124" s="7"/>
      <c r="KP124" s="7"/>
      <c r="KQ124" s="7"/>
      <c r="KR124" s="7"/>
      <c r="KS124" s="7"/>
      <c r="KT124" s="7"/>
      <c r="KU124" s="7"/>
      <c r="KV124" s="7"/>
      <c r="KW124" s="7"/>
      <c r="KX124" s="7"/>
      <c r="KY124" s="7"/>
      <c r="KZ124" s="7"/>
      <c r="LA124" s="7"/>
      <c r="LB124" s="7"/>
      <c r="LC124" s="7"/>
      <c r="LD124" s="7"/>
      <c r="LE124" s="7"/>
      <c r="LF124" s="7"/>
      <c r="LG124" s="7"/>
    </row>
    <row r="125" spans="1:319" s="5" customFormat="1" ht="25.5" hidden="1" customHeight="1" x14ac:dyDescent="0.2">
      <c r="A125" s="45" t="s">
        <v>325</v>
      </c>
      <c r="B125" s="108" t="s">
        <v>128</v>
      </c>
      <c r="C125" s="39"/>
      <c r="D125" s="87"/>
      <c r="E125" s="87"/>
      <c r="F125" s="87"/>
      <c r="G125" s="87"/>
      <c r="H125" s="87"/>
      <c r="I125" s="87">
        <v>0.5</v>
      </c>
      <c r="J125" s="87"/>
      <c r="K125" s="87">
        <v>2</v>
      </c>
      <c r="L125" s="87">
        <v>2</v>
      </c>
      <c r="M125" s="87"/>
      <c r="N125" s="87"/>
      <c r="O125" s="87"/>
      <c r="P125" s="87"/>
      <c r="Q125" s="87"/>
      <c r="R125" s="87">
        <v>1</v>
      </c>
      <c r="S125" s="87">
        <v>1</v>
      </c>
      <c r="T125" s="87"/>
      <c r="U125" s="87"/>
      <c r="V125" s="87">
        <v>15</v>
      </c>
      <c r="W125" s="87">
        <v>15</v>
      </c>
      <c r="X125" s="87">
        <v>15</v>
      </c>
      <c r="Y125" s="87">
        <v>2</v>
      </c>
      <c r="Z125" s="85">
        <f t="shared" si="25"/>
        <v>53.5</v>
      </c>
      <c r="AA125" s="87">
        <v>1</v>
      </c>
      <c r="AB125" s="88"/>
      <c r="AC125" s="87"/>
      <c r="AD125" s="87"/>
      <c r="AE125" s="87"/>
      <c r="AF125" s="87"/>
      <c r="AG125" s="87"/>
      <c r="AH125" s="87"/>
      <c r="AI125" s="87">
        <v>2</v>
      </c>
      <c r="AJ125" s="87"/>
      <c r="AK125" s="87"/>
      <c r="AL125" s="87"/>
      <c r="AM125" s="87"/>
      <c r="AN125" s="87"/>
      <c r="AO125" s="87"/>
      <c r="AP125" s="87"/>
      <c r="AQ125" s="87"/>
      <c r="AR125" s="87"/>
      <c r="AS125" s="87">
        <v>1</v>
      </c>
      <c r="AT125" s="87">
        <v>1</v>
      </c>
      <c r="AU125" s="93"/>
      <c r="AV125" s="93"/>
      <c r="AW125" s="84">
        <f t="shared" si="26"/>
        <v>5</v>
      </c>
      <c r="AX125" s="93"/>
      <c r="AY125" s="88"/>
      <c r="AZ125" s="87">
        <v>0.5</v>
      </c>
      <c r="BA125" s="87">
        <v>0.2</v>
      </c>
      <c r="BB125" s="87"/>
      <c r="BC125" s="87"/>
      <c r="BD125" s="87"/>
      <c r="BE125" s="87"/>
      <c r="BF125" s="87"/>
      <c r="BG125" s="87"/>
      <c r="BH125" s="87"/>
      <c r="BI125" s="87">
        <v>586</v>
      </c>
      <c r="BJ125" s="87"/>
      <c r="BK125" s="87"/>
      <c r="BL125" s="87"/>
      <c r="BM125" s="87">
        <v>2</v>
      </c>
      <c r="BN125" s="87">
        <v>1</v>
      </c>
      <c r="BO125" s="87"/>
      <c r="BP125" s="87">
        <v>1.5</v>
      </c>
      <c r="BQ125" s="87">
        <v>1</v>
      </c>
      <c r="BR125" s="87"/>
      <c r="BS125" s="87">
        <v>0.5</v>
      </c>
      <c r="BT125" s="88">
        <v>0.3</v>
      </c>
      <c r="BU125" s="84">
        <f t="shared" si="47"/>
        <v>593</v>
      </c>
      <c r="BV125" s="84">
        <f t="shared" si="48"/>
        <v>651.5</v>
      </c>
      <c r="BW125" s="87"/>
      <c r="BX125" s="87">
        <v>1</v>
      </c>
      <c r="BY125" s="87"/>
      <c r="BZ125" s="87">
        <v>1</v>
      </c>
      <c r="CA125" s="87">
        <v>0.5</v>
      </c>
      <c r="CB125" s="87"/>
      <c r="CC125" s="87">
        <v>0.5</v>
      </c>
      <c r="CD125" s="87"/>
      <c r="CE125" s="87"/>
      <c r="CF125" s="87">
        <v>2</v>
      </c>
      <c r="CG125" s="87"/>
      <c r="CH125" s="87"/>
      <c r="CI125" s="87"/>
      <c r="CJ125" s="87">
        <v>2</v>
      </c>
      <c r="CK125" s="87">
        <v>2</v>
      </c>
      <c r="CL125" s="87"/>
      <c r="CM125" s="87"/>
      <c r="CN125" s="87">
        <v>1</v>
      </c>
      <c r="CO125" s="87">
        <v>3</v>
      </c>
      <c r="CP125" s="87">
        <v>1</v>
      </c>
      <c r="CQ125" s="87">
        <v>1</v>
      </c>
      <c r="CR125" s="87">
        <v>2</v>
      </c>
      <c r="CS125" s="84">
        <f t="shared" si="29"/>
        <v>17</v>
      </c>
      <c r="CT125" s="87">
        <v>2</v>
      </c>
      <c r="CU125" s="87">
        <v>2</v>
      </c>
      <c r="CV125" s="87">
        <v>3</v>
      </c>
      <c r="CW125" s="87">
        <v>1</v>
      </c>
      <c r="CX125" s="87">
        <v>1</v>
      </c>
      <c r="CY125" s="87">
        <v>2</v>
      </c>
      <c r="CZ125" s="87">
        <v>2</v>
      </c>
      <c r="DA125" s="87">
        <v>2</v>
      </c>
      <c r="DB125" s="87"/>
      <c r="DC125" s="87"/>
      <c r="DD125" s="87"/>
      <c r="DE125" s="87"/>
      <c r="DF125" s="87"/>
      <c r="DG125" s="87"/>
      <c r="DH125" s="87"/>
      <c r="DI125" s="87">
        <v>2</v>
      </c>
      <c r="DJ125" s="87"/>
      <c r="DK125" s="87">
        <v>2</v>
      </c>
      <c r="DL125" s="87">
        <v>2</v>
      </c>
      <c r="DM125" s="87">
        <v>2</v>
      </c>
      <c r="DN125" s="87">
        <v>2</v>
      </c>
      <c r="DO125" s="88"/>
      <c r="DP125" s="84">
        <f t="shared" si="30"/>
        <v>25</v>
      </c>
      <c r="DQ125" s="87">
        <v>1</v>
      </c>
      <c r="DR125" s="87">
        <v>2</v>
      </c>
      <c r="DS125" s="87">
        <v>2</v>
      </c>
      <c r="DT125" s="87">
        <v>2</v>
      </c>
      <c r="DU125" s="87"/>
      <c r="DV125" s="87"/>
      <c r="DW125" s="87">
        <v>4</v>
      </c>
      <c r="DX125" s="87">
        <v>3</v>
      </c>
      <c r="DY125" s="87">
        <v>10</v>
      </c>
      <c r="DZ125" s="87">
        <v>15</v>
      </c>
      <c r="EA125" s="87">
        <v>0.5</v>
      </c>
      <c r="EB125" s="87">
        <v>0.5</v>
      </c>
      <c r="EC125" s="87">
        <v>2</v>
      </c>
      <c r="ED125" s="87">
        <v>2</v>
      </c>
      <c r="EE125" s="87">
        <v>1.5</v>
      </c>
      <c r="EF125" s="87">
        <v>1.5</v>
      </c>
      <c r="EG125" s="87">
        <v>1</v>
      </c>
      <c r="EH125" s="87">
        <v>1.5</v>
      </c>
      <c r="EI125" s="87"/>
      <c r="EJ125" s="87">
        <v>1</v>
      </c>
      <c r="EK125" s="88">
        <v>0.5</v>
      </c>
      <c r="EL125" s="88">
        <v>1</v>
      </c>
      <c r="EM125" s="84">
        <f t="shared" si="31"/>
        <v>52</v>
      </c>
      <c r="EN125" s="84">
        <f t="shared" si="32"/>
        <v>94</v>
      </c>
      <c r="EO125" s="84">
        <f t="shared" si="33"/>
        <v>745.5</v>
      </c>
      <c r="EP125" s="87"/>
      <c r="EQ125" s="87"/>
      <c r="ER125" s="87">
        <v>0</v>
      </c>
      <c r="ES125" s="87"/>
      <c r="ET125" s="87">
        <v>1.5</v>
      </c>
      <c r="EU125" s="87"/>
      <c r="EV125" s="87"/>
      <c r="EW125" s="87">
        <v>1</v>
      </c>
      <c r="EX125" s="87">
        <v>0.5</v>
      </c>
      <c r="EY125" s="87">
        <v>1</v>
      </c>
      <c r="EZ125" s="87">
        <v>1</v>
      </c>
      <c r="FA125" s="87">
        <v>2.5</v>
      </c>
      <c r="FB125" s="87">
        <v>1.5</v>
      </c>
      <c r="FC125" s="87">
        <v>1.5</v>
      </c>
      <c r="FD125" s="87">
        <v>1.5</v>
      </c>
      <c r="FE125" s="88">
        <v>0.5</v>
      </c>
      <c r="FF125" s="87">
        <v>1</v>
      </c>
      <c r="FG125" s="87"/>
      <c r="FH125" s="87">
        <v>2</v>
      </c>
      <c r="FI125" s="87">
        <v>1</v>
      </c>
      <c r="FJ125" s="87">
        <v>0.5</v>
      </c>
      <c r="FK125" s="87">
        <v>0.5</v>
      </c>
      <c r="FL125" s="84">
        <f t="shared" si="34"/>
        <v>17.5</v>
      </c>
      <c r="FM125" s="87"/>
      <c r="FN125" s="87"/>
      <c r="FO125" s="87">
        <v>1.2</v>
      </c>
      <c r="FP125" s="87">
        <v>1</v>
      </c>
      <c r="FQ125" s="87">
        <v>1</v>
      </c>
      <c r="FR125" s="87"/>
      <c r="FS125" s="87"/>
      <c r="FT125" s="87"/>
      <c r="FU125" s="87">
        <v>1.5</v>
      </c>
      <c r="FV125" s="87">
        <v>0.5</v>
      </c>
      <c r="FW125" s="87">
        <v>0.8</v>
      </c>
      <c r="FX125" s="87">
        <v>1</v>
      </c>
      <c r="FY125" s="87">
        <v>1.8</v>
      </c>
      <c r="FZ125" s="87"/>
      <c r="GA125" s="87"/>
      <c r="GB125" s="88"/>
      <c r="GC125" s="87">
        <v>1</v>
      </c>
      <c r="GD125" s="87">
        <v>2</v>
      </c>
      <c r="GE125" s="87">
        <v>1</v>
      </c>
      <c r="GF125" s="87">
        <v>2</v>
      </c>
      <c r="GG125" s="87"/>
      <c r="GH125" s="87"/>
      <c r="GI125" s="84">
        <f t="shared" si="35"/>
        <v>14.8</v>
      </c>
      <c r="GJ125" s="87"/>
      <c r="GK125" s="87">
        <v>1</v>
      </c>
      <c r="GL125" s="87">
        <v>1</v>
      </c>
      <c r="GM125" s="87">
        <v>1</v>
      </c>
      <c r="GN125" s="87">
        <v>1</v>
      </c>
      <c r="GO125" s="87">
        <v>1.2</v>
      </c>
      <c r="GP125" s="87">
        <v>0.3</v>
      </c>
      <c r="GQ125" s="87"/>
      <c r="GR125" s="87">
        <v>2.2000000000000002</v>
      </c>
      <c r="GS125" s="87"/>
      <c r="GT125" s="87">
        <v>0.5</v>
      </c>
      <c r="GU125" s="87">
        <v>0.5</v>
      </c>
      <c r="GV125" s="87"/>
      <c r="GW125" s="87"/>
      <c r="GX125" s="87"/>
      <c r="GY125" s="88"/>
      <c r="GZ125" s="88"/>
      <c r="HA125" s="88"/>
      <c r="HB125" s="87"/>
      <c r="HC125" s="87">
        <v>1</v>
      </c>
      <c r="HD125" s="87"/>
      <c r="HE125" s="87">
        <v>1</v>
      </c>
      <c r="HF125" s="84">
        <f t="shared" si="36"/>
        <v>10.7</v>
      </c>
      <c r="HG125" s="84">
        <f t="shared" si="37"/>
        <v>43</v>
      </c>
      <c r="HH125" s="84">
        <f t="shared" si="38"/>
        <v>788.5</v>
      </c>
      <c r="HI125" s="87">
        <v>1</v>
      </c>
      <c r="HJ125" s="87">
        <v>3</v>
      </c>
      <c r="HK125" s="87"/>
      <c r="HL125" s="87"/>
      <c r="HM125" s="87">
        <v>3</v>
      </c>
      <c r="HN125" s="87">
        <v>3</v>
      </c>
      <c r="HO125" s="87">
        <v>1.5</v>
      </c>
      <c r="HP125" s="87"/>
      <c r="HQ125" s="87">
        <v>0.5</v>
      </c>
      <c r="HR125" s="87">
        <v>0.5</v>
      </c>
      <c r="HS125" s="87">
        <v>1</v>
      </c>
      <c r="HT125" s="87">
        <v>0</v>
      </c>
      <c r="HU125" s="87">
        <v>2.2000000000000002</v>
      </c>
      <c r="HV125" s="87">
        <v>3.1</v>
      </c>
      <c r="HW125" s="87">
        <v>3</v>
      </c>
      <c r="HX125" s="87">
        <v>1</v>
      </c>
      <c r="HY125" s="88">
        <v>1</v>
      </c>
      <c r="HZ125" s="87">
        <v>1</v>
      </c>
      <c r="IA125" s="87"/>
      <c r="IB125" s="87">
        <v>2</v>
      </c>
      <c r="IC125" s="87">
        <v>1</v>
      </c>
      <c r="ID125" s="87">
        <v>1.5</v>
      </c>
      <c r="IE125" s="87">
        <v>0.8</v>
      </c>
      <c r="IF125" s="87">
        <v>0.6</v>
      </c>
      <c r="IG125" s="87"/>
      <c r="IH125" s="87">
        <v>0.5</v>
      </c>
      <c r="II125" s="87">
        <v>0.5</v>
      </c>
      <c r="IJ125" s="87">
        <v>1</v>
      </c>
      <c r="IK125" s="87">
        <v>0.5</v>
      </c>
      <c r="IL125" s="87">
        <v>0.8</v>
      </c>
      <c r="IM125" s="84">
        <f t="shared" si="39"/>
        <v>34</v>
      </c>
      <c r="IN125" s="87">
        <v>0.5</v>
      </c>
      <c r="IO125" s="87">
        <v>0.5</v>
      </c>
      <c r="IP125" s="87">
        <v>2.2000000000000002</v>
      </c>
      <c r="IQ125" s="87">
        <v>2.5</v>
      </c>
      <c r="IR125" s="87">
        <v>1</v>
      </c>
      <c r="IS125" s="87">
        <v>2.5</v>
      </c>
      <c r="IT125" s="88"/>
      <c r="IU125" s="87"/>
      <c r="IV125" s="87"/>
      <c r="IW125" s="87">
        <v>0.5</v>
      </c>
      <c r="IX125" s="87">
        <v>0.5</v>
      </c>
      <c r="IY125" s="87">
        <v>0.5</v>
      </c>
      <c r="IZ125" s="87">
        <v>0.5</v>
      </c>
      <c r="JA125" s="87">
        <v>1</v>
      </c>
      <c r="JB125" s="87">
        <v>1</v>
      </c>
      <c r="JC125" s="87">
        <v>1</v>
      </c>
      <c r="JD125" s="87">
        <v>2</v>
      </c>
      <c r="JE125" s="87">
        <v>4.5</v>
      </c>
      <c r="JF125" s="87">
        <v>2.7</v>
      </c>
      <c r="JG125" s="87">
        <v>3.2</v>
      </c>
      <c r="JH125" s="87">
        <v>3.7</v>
      </c>
      <c r="JI125" s="87">
        <v>3</v>
      </c>
      <c r="JJ125" s="87">
        <v>2</v>
      </c>
      <c r="JK125" s="87"/>
      <c r="JL125" s="84">
        <f t="shared" si="40"/>
        <v>35.299999999999997</v>
      </c>
      <c r="JM125" s="87">
        <v>3.2</v>
      </c>
      <c r="JN125" s="87">
        <v>2.5</v>
      </c>
      <c r="JO125" s="87">
        <v>1.5</v>
      </c>
      <c r="JP125" s="87">
        <v>1.5</v>
      </c>
      <c r="JQ125" s="87">
        <v>1</v>
      </c>
      <c r="JR125" s="87">
        <v>1</v>
      </c>
      <c r="JS125" s="87">
        <v>1.5</v>
      </c>
      <c r="JT125" s="87">
        <v>1.5</v>
      </c>
      <c r="JU125" s="87">
        <v>1</v>
      </c>
      <c r="JV125" s="87">
        <v>1</v>
      </c>
      <c r="JW125" s="87">
        <v>2</v>
      </c>
      <c r="JX125" s="87">
        <v>1</v>
      </c>
      <c r="JY125" s="87">
        <v>1</v>
      </c>
      <c r="JZ125" s="87">
        <v>1</v>
      </c>
      <c r="KA125" s="84">
        <f t="shared" si="41"/>
        <v>20.7</v>
      </c>
      <c r="KB125" s="84">
        <f t="shared" si="42"/>
        <v>90</v>
      </c>
      <c r="KC125" s="84">
        <f t="shared" si="43"/>
        <v>878.5</v>
      </c>
      <c r="KD125" s="8">
        <f t="shared" si="49"/>
        <v>100.8</v>
      </c>
      <c r="KE125" s="8">
        <f t="shared" si="46"/>
        <v>59068.799999999996</v>
      </c>
      <c r="KF125" s="7"/>
      <c r="KG125" s="7"/>
      <c r="KH125" s="7"/>
      <c r="KI125" s="7"/>
      <c r="KJ125" s="7"/>
      <c r="KK125" s="7"/>
      <c r="KL125" s="7"/>
      <c r="KM125" s="7"/>
      <c r="KN125" s="7"/>
      <c r="KO125" s="7"/>
      <c r="KP125" s="7"/>
      <c r="KQ125" s="7"/>
      <c r="KR125" s="7"/>
      <c r="KS125" s="7"/>
      <c r="KT125" s="7"/>
      <c r="KU125" s="7"/>
      <c r="KV125" s="7"/>
      <c r="KW125" s="7"/>
      <c r="KX125" s="7"/>
      <c r="KY125" s="7"/>
      <c r="KZ125" s="7"/>
      <c r="LA125" s="7"/>
      <c r="LB125" s="7"/>
      <c r="LC125" s="7"/>
      <c r="LD125" s="7"/>
      <c r="LE125" s="7"/>
      <c r="LF125" s="7"/>
      <c r="LG125" s="7"/>
    </row>
    <row r="126" spans="1:319" s="5" customFormat="1" ht="28.5" hidden="1" customHeight="1" x14ac:dyDescent="0.2">
      <c r="A126" s="45" t="s">
        <v>326</v>
      </c>
      <c r="B126" s="108" t="s">
        <v>129</v>
      </c>
      <c r="C126" s="39" t="s">
        <v>188</v>
      </c>
      <c r="D126" s="87"/>
      <c r="E126" s="87"/>
      <c r="F126" s="87"/>
      <c r="G126" s="87"/>
      <c r="H126" s="87">
        <v>1</v>
      </c>
      <c r="I126" s="87">
        <v>0.5</v>
      </c>
      <c r="J126" s="87"/>
      <c r="K126" s="87">
        <v>1</v>
      </c>
      <c r="L126" s="87">
        <v>1</v>
      </c>
      <c r="M126" s="87"/>
      <c r="N126" s="87"/>
      <c r="O126" s="87"/>
      <c r="P126" s="87"/>
      <c r="Q126" s="87"/>
      <c r="R126" s="87">
        <v>1</v>
      </c>
      <c r="S126" s="87"/>
      <c r="T126" s="87"/>
      <c r="U126" s="87"/>
      <c r="V126" s="87">
        <v>2</v>
      </c>
      <c r="W126" s="87">
        <v>2</v>
      </c>
      <c r="X126" s="87">
        <v>2</v>
      </c>
      <c r="Y126" s="87"/>
      <c r="Z126" s="85">
        <f t="shared" si="25"/>
        <v>10.5</v>
      </c>
      <c r="AA126" s="87">
        <v>1</v>
      </c>
      <c r="AB126" s="88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>
        <v>0.5</v>
      </c>
      <c r="AR126" s="87"/>
      <c r="AS126" s="87"/>
      <c r="AT126" s="87"/>
      <c r="AU126" s="93"/>
      <c r="AV126" s="93"/>
      <c r="AW126" s="84">
        <f t="shared" si="26"/>
        <v>1.5</v>
      </c>
      <c r="AX126" s="93"/>
      <c r="AY126" s="88"/>
      <c r="AZ126" s="87"/>
      <c r="BA126" s="87">
        <v>1</v>
      </c>
      <c r="BB126" s="87"/>
      <c r="BC126" s="87">
        <v>0.3</v>
      </c>
      <c r="BD126" s="87"/>
      <c r="BE126" s="87">
        <v>0.5</v>
      </c>
      <c r="BF126" s="87"/>
      <c r="BG126" s="87">
        <v>0.5</v>
      </c>
      <c r="BH126" s="87"/>
      <c r="BI126" s="87">
        <v>711</v>
      </c>
      <c r="BJ126" s="87">
        <v>1.6</v>
      </c>
      <c r="BK126" s="87"/>
      <c r="BL126" s="87"/>
      <c r="BM126" s="87"/>
      <c r="BN126" s="87"/>
      <c r="BO126" s="87"/>
      <c r="BP126" s="87">
        <v>2.5</v>
      </c>
      <c r="BQ126" s="87">
        <v>1.2</v>
      </c>
      <c r="BR126" s="87"/>
      <c r="BS126" s="87">
        <v>0.5</v>
      </c>
      <c r="BT126" s="88"/>
      <c r="BU126" s="84">
        <f t="shared" si="47"/>
        <v>719.1</v>
      </c>
      <c r="BV126" s="84">
        <f t="shared" si="48"/>
        <v>731.1</v>
      </c>
      <c r="BW126" s="87">
        <v>1.8</v>
      </c>
      <c r="BX126" s="87">
        <v>1</v>
      </c>
      <c r="BY126" s="87"/>
      <c r="BZ126" s="87">
        <v>0.5</v>
      </c>
      <c r="CA126" s="87"/>
      <c r="CB126" s="87"/>
      <c r="CC126" s="87">
        <v>1.5</v>
      </c>
      <c r="CD126" s="87">
        <v>0.5</v>
      </c>
      <c r="CE126" s="87"/>
      <c r="CF126" s="87">
        <v>14</v>
      </c>
      <c r="CG126" s="87"/>
      <c r="CH126" s="87">
        <v>0.4</v>
      </c>
      <c r="CI126" s="87"/>
      <c r="CJ126" s="87"/>
      <c r="CK126" s="87"/>
      <c r="CL126" s="87"/>
      <c r="CM126" s="87"/>
      <c r="CN126" s="87"/>
      <c r="CO126" s="87">
        <v>2</v>
      </c>
      <c r="CP126" s="87">
        <v>2</v>
      </c>
      <c r="CQ126" s="87"/>
      <c r="CR126" s="87"/>
      <c r="CS126" s="84">
        <f t="shared" si="29"/>
        <v>23.7</v>
      </c>
      <c r="CT126" s="87"/>
      <c r="CU126" s="87"/>
      <c r="CV126" s="87">
        <v>3</v>
      </c>
      <c r="CW126" s="87"/>
      <c r="CX126" s="87">
        <v>2</v>
      </c>
      <c r="CY126" s="87"/>
      <c r="CZ126" s="87"/>
      <c r="DA126" s="87">
        <v>1</v>
      </c>
      <c r="DB126" s="87"/>
      <c r="DC126" s="87"/>
      <c r="DD126" s="87"/>
      <c r="DE126" s="87"/>
      <c r="DF126" s="87"/>
      <c r="DG126" s="87"/>
      <c r="DH126" s="87">
        <v>3</v>
      </c>
      <c r="DI126" s="87"/>
      <c r="DJ126" s="87"/>
      <c r="DK126" s="87">
        <v>2</v>
      </c>
      <c r="DL126" s="87">
        <v>2</v>
      </c>
      <c r="DM126" s="87">
        <v>2</v>
      </c>
      <c r="DN126" s="87">
        <v>2</v>
      </c>
      <c r="DO126" s="88"/>
      <c r="DP126" s="84">
        <f t="shared" si="30"/>
        <v>17</v>
      </c>
      <c r="DQ126" s="87">
        <v>2</v>
      </c>
      <c r="DR126" s="87">
        <v>2</v>
      </c>
      <c r="DS126" s="87">
        <v>3</v>
      </c>
      <c r="DT126" s="87">
        <v>3</v>
      </c>
      <c r="DU126" s="87">
        <v>1</v>
      </c>
      <c r="DV126" s="87"/>
      <c r="DW126" s="87">
        <v>4</v>
      </c>
      <c r="DX126" s="87"/>
      <c r="DY126" s="87"/>
      <c r="DZ126" s="87">
        <v>3</v>
      </c>
      <c r="EA126" s="87">
        <v>1</v>
      </c>
      <c r="EB126" s="87">
        <v>1</v>
      </c>
      <c r="EC126" s="87">
        <v>5</v>
      </c>
      <c r="ED126" s="87">
        <v>1</v>
      </c>
      <c r="EE126" s="87"/>
      <c r="EF126" s="87">
        <v>1</v>
      </c>
      <c r="EG126" s="87"/>
      <c r="EH126" s="87"/>
      <c r="EI126" s="87">
        <v>0.5</v>
      </c>
      <c r="EJ126" s="87">
        <v>0.5</v>
      </c>
      <c r="EK126" s="88">
        <v>0.5</v>
      </c>
      <c r="EL126" s="88">
        <v>1</v>
      </c>
      <c r="EM126" s="84">
        <f t="shared" si="31"/>
        <v>29.5</v>
      </c>
      <c r="EN126" s="84">
        <f t="shared" si="32"/>
        <v>70.2</v>
      </c>
      <c r="EO126" s="84">
        <f t="shared" si="33"/>
        <v>801.30000000000007</v>
      </c>
      <c r="EP126" s="87">
        <v>0.5</v>
      </c>
      <c r="EQ126" s="87"/>
      <c r="ER126" s="87">
        <v>2</v>
      </c>
      <c r="ES126" s="87"/>
      <c r="ET126" s="87">
        <v>1</v>
      </c>
      <c r="EU126" s="87"/>
      <c r="EV126" s="87">
        <v>1</v>
      </c>
      <c r="EW126" s="87">
        <v>1.9</v>
      </c>
      <c r="EX126" s="87">
        <v>1</v>
      </c>
      <c r="EY126" s="87">
        <v>1</v>
      </c>
      <c r="EZ126" s="87">
        <v>1.5</v>
      </c>
      <c r="FA126" s="87">
        <v>1.5</v>
      </c>
      <c r="FB126" s="87">
        <v>0.5</v>
      </c>
      <c r="FC126" s="87">
        <v>1</v>
      </c>
      <c r="FD126" s="87">
        <v>0.5</v>
      </c>
      <c r="FE126" s="88">
        <v>0.5</v>
      </c>
      <c r="FF126" s="87">
        <v>1.7</v>
      </c>
      <c r="FG126" s="87"/>
      <c r="FH126" s="87">
        <v>1</v>
      </c>
      <c r="FI126" s="87">
        <v>2</v>
      </c>
      <c r="FJ126" s="87">
        <v>1</v>
      </c>
      <c r="FK126" s="87">
        <v>0.5</v>
      </c>
      <c r="FL126" s="84">
        <f t="shared" si="34"/>
        <v>20.100000000000001</v>
      </c>
      <c r="FM126" s="87"/>
      <c r="FN126" s="87"/>
      <c r="FO126" s="87">
        <v>4</v>
      </c>
      <c r="FP126" s="87">
        <v>1.2</v>
      </c>
      <c r="FQ126" s="87">
        <v>1.7</v>
      </c>
      <c r="FR126" s="87">
        <v>0</v>
      </c>
      <c r="FS126" s="87"/>
      <c r="FT126" s="87"/>
      <c r="FU126" s="87">
        <v>21.4</v>
      </c>
      <c r="FV126" s="87">
        <v>1</v>
      </c>
      <c r="FW126" s="87">
        <v>1</v>
      </c>
      <c r="FX126" s="87">
        <v>1.8</v>
      </c>
      <c r="FY126" s="87">
        <v>2</v>
      </c>
      <c r="FZ126" s="87"/>
      <c r="GA126" s="87"/>
      <c r="GB126" s="88"/>
      <c r="GC126" s="87">
        <v>1</v>
      </c>
      <c r="GD126" s="87">
        <v>1</v>
      </c>
      <c r="GE126" s="87">
        <v>1</v>
      </c>
      <c r="GF126" s="87">
        <v>2</v>
      </c>
      <c r="GG126" s="87"/>
      <c r="GH126" s="87"/>
      <c r="GI126" s="84">
        <f t="shared" si="35"/>
        <v>39.099999999999994</v>
      </c>
      <c r="GJ126" s="87"/>
      <c r="GK126" s="87">
        <v>1</v>
      </c>
      <c r="GL126" s="87">
        <v>1.5</v>
      </c>
      <c r="GM126" s="87">
        <v>1</v>
      </c>
      <c r="GN126" s="87"/>
      <c r="GO126" s="87">
        <v>2</v>
      </c>
      <c r="GP126" s="87"/>
      <c r="GQ126" s="87"/>
      <c r="GR126" s="87"/>
      <c r="GS126" s="87">
        <v>1</v>
      </c>
      <c r="GT126" s="87"/>
      <c r="GU126" s="87"/>
      <c r="GV126" s="87"/>
      <c r="GW126" s="87"/>
      <c r="GX126" s="87"/>
      <c r="GY126" s="88"/>
      <c r="GZ126" s="88"/>
      <c r="HA126" s="88"/>
      <c r="HB126" s="87"/>
      <c r="HC126" s="87">
        <v>1</v>
      </c>
      <c r="HD126" s="87">
        <v>0.5</v>
      </c>
      <c r="HE126" s="87"/>
      <c r="HF126" s="84">
        <f t="shared" si="36"/>
        <v>8</v>
      </c>
      <c r="HG126" s="84">
        <f t="shared" si="37"/>
        <v>67.199999999999989</v>
      </c>
      <c r="HH126" s="84">
        <f t="shared" si="38"/>
        <v>868.5</v>
      </c>
      <c r="HI126" s="87">
        <v>1</v>
      </c>
      <c r="HJ126" s="87">
        <v>2</v>
      </c>
      <c r="HK126" s="87"/>
      <c r="HL126" s="87">
        <v>0.5</v>
      </c>
      <c r="HM126" s="87">
        <v>2</v>
      </c>
      <c r="HN126" s="87">
        <v>2</v>
      </c>
      <c r="HO126" s="87">
        <v>1.2</v>
      </c>
      <c r="HP126" s="87"/>
      <c r="HQ126" s="87">
        <v>0.5</v>
      </c>
      <c r="HR126" s="87">
        <v>0.5</v>
      </c>
      <c r="HS126" s="87">
        <v>1.2</v>
      </c>
      <c r="HT126" s="87">
        <v>0.9</v>
      </c>
      <c r="HU126" s="87">
        <v>2</v>
      </c>
      <c r="HV126" s="87">
        <v>1</v>
      </c>
      <c r="HW126" s="87">
        <v>0.5</v>
      </c>
      <c r="HX126" s="87">
        <v>1</v>
      </c>
      <c r="HY126" s="88">
        <v>1</v>
      </c>
      <c r="HZ126" s="87">
        <v>1.2</v>
      </c>
      <c r="IA126" s="87"/>
      <c r="IB126" s="87"/>
      <c r="IC126" s="87"/>
      <c r="ID126" s="87">
        <v>1</v>
      </c>
      <c r="IE126" s="87">
        <v>1.2</v>
      </c>
      <c r="IF126" s="87">
        <v>1.5</v>
      </c>
      <c r="IG126" s="87"/>
      <c r="IH126" s="87">
        <v>0.5</v>
      </c>
      <c r="II126" s="87">
        <v>0.5</v>
      </c>
      <c r="IJ126" s="87">
        <v>1</v>
      </c>
      <c r="IK126" s="87">
        <v>1.2</v>
      </c>
      <c r="IL126" s="87"/>
      <c r="IM126" s="84">
        <f t="shared" si="39"/>
        <v>25.399999999999995</v>
      </c>
      <c r="IN126" s="87"/>
      <c r="IO126" s="87">
        <v>0.5</v>
      </c>
      <c r="IP126" s="87">
        <v>1</v>
      </c>
      <c r="IQ126" s="87">
        <v>1.5</v>
      </c>
      <c r="IR126" s="87">
        <v>1.5</v>
      </c>
      <c r="IS126" s="87">
        <v>1.5</v>
      </c>
      <c r="IT126" s="88"/>
      <c r="IU126" s="87"/>
      <c r="IV126" s="87"/>
      <c r="IW126" s="87">
        <v>0.5</v>
      </c>
      <c r="IX126" s="87">
        <v>1.3</v>
      </c>
      <c r="IY126" s="87">
        <v>1</v>
      </c>
      <c r="IZ126" s="87">
        <v>1.5</v>
      </c>
      <c r="JA126" s="87"/>
      <c r="JB126" s="87"/>
      <c r="JC126" s="87"/>
      <c r="JD126" s="87">
        <v>1</v>
      </c>
      <c r="JE126" s="87">
        <v>0</v>
      </c>
      <c r="JF126" s="87">
        <v>1</v>
      </c>
      <c r="JG126" s="87">
        <v>0</v>
      </c>
      <c r="JH126" s="87">
        <v>1</v>
      </c>
      <c r="JI126" s="87">
        <v>2</v>
      </c>
      <c r="JJ126" s="87">
        <v>2</v>
      </c>
      <c r="JK126" s="87"/>
      <c r="JL126" s="84">
        <f t="shared" si="40"/>
        <v>17.3</v>
      </c>
      <c r="JM126" s="87">
        <v>0.5</v>
      </c>
      <c r="JN126" s="87">
        <v>1</v>
      </c>
      <c r="JO126" s="87"/>
      <c r="JP126" s="87"/>
      <c r="JQ126" s="87"/>
      <c r="JR126" s="87"/>
      <c r="JS126" s="87">
        <v>1</v>
      </c>
      <c r="JT126" s="87"/>
      <c r="JU126" s="87">
        <v>1</v>
      </c>
      <c r="JV126" s="87"/>
      <c r="JW126" s="87"/>
      <c r="JX126" s="87"/>
      <c r="JY126" s="87"/>
      <c r="JZ126" s="87"/>
      <c r="KA126" s="84">
        <f t="shared" si="41"/>
        <v>3.5</v>
      </c>
      <c r="KB126" s="84">
        <f t="shared" si="42"/>
        <v>46.199999999999996</v>
      </c>
      <c r="KC126" s="84">
        <f t="shared" si="43"/>
        <v>914.7</v>
      </c>
      <c r="KD126" s="8">
        <f t="shared" si="49"/>
        <v>121</v>
      </c>
      <c r="KE126" s="8">
        <f t="shared" si="46"/>
        <v>86031</v>
      </c>
      <c r="KF126" s="7"/>
      <c r="KG126" s="7"/>
      <c r="KH126" s="7"/>
      <c r="KI126" s="7"/>
      <c r="KJ126" s="7"/>
      <c r="KK126" s="7"/>
      <c r="KL126" s="7"/>
      <c r="KM126" s="7"/>
      <c r="KN126" s="7"/>
      <c r="KO126" s="7"/>
      <c r="KP126" s="7"/>
      <c r="KQ126" s="7"/>
      <c r="KR126" s="7"/>
      <c r="KS126" s="7"/>
      <c r="KT126" s="7"/>
      <c r="KU126" s="7"/>
      <c r="KV126" s="7"/>
      <c r="KW126" s="7"/>
      <c r="KX126" s="7"/>
      <c r="KY126" s="7"/>
      <c r="KZ126" s="7"/>
      <c r="LA126" s="7"/>
      <c r="LB126" s="7"/>
      <c r="LC126" s="7"/>
      <c r="LD126" s="7"/>
      <c r="LE126" s="7"/>
      <c r="LF126" s="7"/>
      <c r="LG126" s="7"/>
    </row>
    <row r="127" spans="1:319" s="5" customFormat="1" ht="25.5" hidden="1" customHeight="1" x14ac:dyDescent="0.2">
      <c r="A127" s="45" t="s">
        <v>327</v>
      </c>
      <c r="B127" s="108" t="s">
        <v>130</v>
      </c>
      <c r="C127" s="39" t="s">
        <v>188</v>
      </c>
      <c r="D127" s="87"/>
      <c r="E127" s="87"/>
      <c r="F127" s="87"/>
      <c r="G127" s="87"/>
      <c r="H127" s="87">
        <v>1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5">
        <f t="shared" si="25"/>
        <v>1</v>
      </c>
      <c r="AA127" s="87"/>
      <c r="AB127" s="88"/>
      <c r="AC127" s="87">
        <v>1</v>
      </c>
      <c r="AD127" s="87">
        <v>1</v>
      </c>
      <c r="AE127" s="87">
        <v>1</v>
      </c>
      <c r="AF127" s="87"/>
      <c r="AG127" s="87"/>
      <c r="AH127" s="87">
        <v>0.5</v>
      </c>
      <c r="AI127" s="87"/>
      <c r="AJ127" s="87"/>
      <c r="AK127" s="87"/>
      <c r="AL127" s="87"/>
      <c r="AM127" s="87"/>
      <c r="AN127" s="87">
        <v>0.5</v>
      </c>
      <c r="AO127" s="87">
        <v>0.5</v>
      </c>
      <c r="AP127" s="87">
        <v>0.5</v>
      </c>
      <c r="AQ127" s="87"/>
      <c r="AR127" s="87">
        <v>1</v>
      </c>
      <c r="AS127" s="87"/>
      <c r="AT127" s="87"/>
      <c r="AU127" s="93"/>
      <c r="AV127" s="93"/>
      <c r="AW127" s="84">
        <f t="shared" si="26"/>
        <v>6</v>
      </c>
      <c r="AX127" s="93"/>
      <c r="AY127" s="88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>
        <v>803</v>
      </c>
      <c r="BJ127" s="87"/>
      <c r="BK127" s="87"/>
      <c r="BL127" s="87"/>
      <c r="BM127" s="87"/>
      <c r="BN127" s="87"/>
      <c r="BO127" s="87"/>
      <c r="BP127" s="87">
        <v>0.5</v>
      </c>
      <c r="BQ127" s="87"/>
      <c r="BR127" s="87"/>
      <c r="BS127" s="87"/>
      <c r="BT127" s="88"/>
      <c r="BU127" s="84">
        <f t="shared" si="47"/>
        <v>803.5</v>
      </c>
      <c r="BV127" s="84">
        <f t="shared" si="48"/>
        <v>810.5</v>
      </c>
      <c r="BW127" s="87"/>
      <c r="BX127" s="87">
        <v>2</v>
      </c>
      <c r="BY127" s="87"/>
      <c r="BZ127" s="87">
        <v>1</v>
      </c>
      <c r="CA127" s="87"/>
      <c r="CB127" s="87"/>
      <c r="CC127" s="87">
        <v>1.5</v>
      </c>
      <c r="CD127" s="87"/>
      <c r="CE127" s="87"/>
      <c r="CF127" s="87">
        <v>10</v>
      </c>
      <c r="CG127" s="87"/>
      <c r="CH127" s="87"/>
      <c r="CI127" s="87">
        <v>0.5</v>
      </c>
      <c r="CJ127" s="87"/>
      <c r="CK127" s="87"/>
      <c r="CL127" s="87"/>
      <c r="CM127" s="87"/>
      <c r="CN127" s="87"/>
      <c r="CO127" s="87"/>
      <c r="CP127" s="87"/>
      <c r="CQ127" s="87"/>
      <c r="CR127" s="87"/>
      <c r="CS127" s="84">
        <f t="shared" si="29"/>
        <v>15</v>
      </c>
      <c r="CT127" s="87"/>
      <c r="CU127" s="87"/>
      <c r="CV127" s="87">
        <v>2</v>
      </c>
      <c r="CW127" s="87"/>
      <c r="CX127" s="87">
        <v>2</v>
      </c>
      <c r="CY127" s="87"/>
      <c r="CZ127" s="87"/>
      <c r="DA127" s="87"/>
      <c r="DB127" s="87">
        <v>1</v>
      </c>
      <c r="DC127" s="87"/>
      <c r="DD127" s="87">
        <v>0.5</v>
      </c>
      <c r="DE127" s="87"/>
      <c r="DF127" s="87"/>
      <c r="DG127" s="87"/>
      <c r="DH127" s="87">
        <v>3</v>
      </c>
      <c r="DI127" s="87"/>
      <c r="DJ127" s="87"/>
      <c r="DK127" s="87"/>
      <c r="DL127" s="87"/>
      <c r="DM127" s="87"/>
      <c r="DN127" s="87"/>
      <c r="DO127" s="88"/>
      <c r="DP127" s="84">
        <f t="shared" si="30"/>
        <v>8.5</v>
      </c>
      <c r="DQ127" s="87"/>
      <c r="DR127" s="87"/>
      <c r="DS127" s="87"/>
      <c r="DT127" s="87"/>
      <c r="DU127" s="87"/>
      <c r="DV127" s="87"/>
      <c r="DW127" s="87">
        <v>1</v>
      </c>
      <c r="DX127" s="87"/>
      <c r="DY127" s="87"/>
      <c r="DZ127" s="87">
        <v>3</v>
      </c>
      <c r="EA127" s="87"/>
      <c r="EB127" s="87"/>
      <c r="EC127" s="87"/>
      <c r="ED127" s="87">
        <v>2</v>
      </c>
      <c r="EE127" s="87"/>
      <c r="EF127" s="87">
        <v>1</v>
      </c>
      <c r="EG127" s="87"/>
      <c r="EH127" s="87"/>
      <c r="EI127" s="87"/>
      <c r="EJ127" s="87"/>
      <c r="EK127" s="88"/>
      <c r="EL127" s="88">
        <v>2</v>
      </c>
      <c r="EM127" s="84">
        <f t="shared" si="31"/>
        <v>9</v>
      </c>
      <c r="EN127" s="84">
        <f t="shared" si="32"/>
        <v>32.5</v>
      </c>
      <c r="EO127" s="84">
        <f t="shared" si="33"/>
        <v>843</v>
      </c>
      <c r="EP127" s="87"/>
      <c r="EQ127" s="87"/>
      <c r="ER127" s="87">
        <v>1.8</v>
      </c>
      <c r="ES127" s="87"/>
      <c r="ET127" s="87">
        <v>0</v>
      </c>
      <c r="EU127" s="87"/>
      <c r="EV127" s="87"/>
      <c r="EW127" s="87"/>
      <c r="EX127" s="87">
        <v>0.5</v>
      </c>
      <c r="EY127" s="87"/>
      <c r="EZ127" s="87">
        <v>1</v>
      </c>
      <c r="FA127" s="87">
        <v>0</v>
      </c>
      <c r="FB127" s="87">
        <v>0.5</v>
      </c>
      <c r="FC127" s="87"/>
      <c r="FD127" s="87"/>
      <c r="FE127" s="88"/>
      <c r="FF127" s="87"/>
      <c r="FG127" s="87"/>
      <c r="FH127" s="87">
        <v>0</v>
      </c>
      <c r="FI127" s="87">
        <v>1</v>
      </c>
      <c r="FJ127" s="87">
        <v>1</v>
      </c>
      <c r="FK127" s="87">
        <v>1</v>
      </c>
      <c r="FL127" s="84">
        <f t="shared" si="34"/>
        <v>6.8</v>
      </c>
      <c r="FM127" s="87"/>
      <c r="FN127" s="87"/>
      <c r="FO127" s="87"/>
      <c r="FP127" s="87"/>
      <c r="FQ127" s="87"/>
      <c r="FR127" s="87"/>
      <c r="FS127" s="87"/>
      <c r="FT127" s="87"/>
      <c r="FU127" s="87">
        <v>1.8</v>
      </c>
      <c r="FV127" s="87"/>
      <c r="FW127" s="87"/>
      <c r="FX127" s="87">
        <v>1</v>
      </c>
      <c r="FY127" s="87">
        <v>1</v>
      </c>
      <c r="FZ127" s="87"/>
      <c r="GA127" s="87"/>
      <c r="GB127" s="88"/>
      <c r="GC127" s="87"/>
      <c r="GD127" s="87"/>
      <c r="GE127" s="87"/>
      <c r="GF127" s="87"/>
      <c r="GG127" s="87"/>
      <c r="GH127" s="87"/>
      <c r="GI127" s="84">
        <f t="shared" si="35"/>
        <v>3.8</v>
      </c>
      <c r="GJ127" s="87"/>
      <c r="GK127" s="87"/>
      <c r="GL127" s="87"/>
      <c r="GM127" s="87"/>
      <c r="GN127" s="87"/>
      <c r="GO127" s="87"/>
      <c r="GP127" s="87"/>
      <c r="GQ127" s="87"/>
      <c r="GR127" s="87">
        <v>0</v>
      </c>
      <c r="GS127" s="87">
        <v>0.3</v>
      </c>
      <c r="GT127" s="87"/>
      <c r="GU127" s="87"/>
      <c r="GV127" s="87"/>
      <c r="GW127" s="87"/>
      <c r="GX127" s="87"/>
      <c r="GY127" s="88"/>
      <c r="GZ127" s="88"/>
      <c r="HA127" s="88"/>
      <c r="HB127" s="87"/>
      <c r="HC127" s="87"/>
      <c r="HD127" s="87"/>
      <c r="HE127" s="87"/>
      <c r="HF127" s="84">
        <f t="shared" si="36"/>
        <v>0.3</v>
      </c>
      <c r="HG127" s="84">
        <f t="shared" si="37"/>
        <v>10.899999999999999</v>
      </c>
      <c r="HH127" s="84">
        <f t="shared" si="38"/>
        <v>853.9</v>
      </c>
      <c r="HI127" s="87"/>
      <c r="HJ127" s="87"/>
      <c r="HK127" s="87"/>
      <c r="HL127" s="87"/>
      <c r="HM127" s="87"/>
      <c r="HN127" s="87"/>
      <c r="HO127" s="87"/>
      <c r="HP127" s="87"/>
      <c r="HQ127" s="87"/>
      <c r="HR127" s="87"/>
      <c r="HS127" s="87"/>
      <c r="HT127" s="87"/>
      <c r="HU127" s="87"/>
      <c r="HV127" s="87"/>
      <c r="HW127" s="87"/>
      <c r="HX127" s="87"/>
      <c r="HY127" s="88"/>
      <c r="HZ127" s="87"/>
      <c r="IA127" s="87"/>
      <c r="IB127" s="87"/>
      <c r="IC127" s="87"/>
      <c r="ID127" s="87"/>
      <c r="IE127" s="87">
        <v>1.2</v>
      </c>
      <c r="IF127" s="87"/>
      <c r="IG127" s="87"/>
      <c r="IH127" s="87">
        <v>0.5</v>
      </c>
      <c r="II127" s="87"/>
      <c r="IJ127" s="87">
        <v>2</v>
      </c>
      <c r="IK127" s="87">
        <v>1</v>
      </c>
      <c r="IL127" s="87">
        <v>0.5</v>
      </c>
      <c r="IM127" s="84">
        <f t="shared" si="39"/>
        <v>5.2</v>
      </c>
      <c r="IN127" s="87">
        <v>0.5</v>
      </c>
      <c r="IO127" s="87">
        <v>0</v>
      </c>
      <c r="IP127" s="87">
        <v>3.2</v>
      </c>
      <c r="IQ127" s="87">
        <v>3</v>
      </c>
      <c r="IR127" s="87"/>
      <c r="IS127" s="87">
        <v>2</v>
      </c>
      <c r="IT127" s="88"/>
      <c r="IU127" s="87"/>
      <c r="IV127" s="87"/>
      <c r="IW127" s="87"/>
      <c r="IX127" s="87"/>
      <c r="IY127" s="87"/>
      <c r="IZ127" s="87"/>
      <c r="JA127" s="87"/>
      <c r="JB127" s="87"/>
      <c r="JC127" s="87"/>
      <c r="JD127" s="87"/>
      <c r="JE127" s="87"/>
      <c r="JF127" s="87"/>
      <c r="JG127" s="87"/>
      <c r="JH127" s="87"/>
      <c r="JI127" s="87"/>
      <c r="JJ127" s="87"/>
      <c r="JK127" s="87"/>
      <c r="JL127" s="84">
        <f t="shared" si="40"/>
        <v>8.6999999999999993</v>
      </c>
      <c r="JM127" s="87"/>
      <c r="JN127" s="87"/>
      <c r="JO127" s="87"/>
      <c r="JP127" s="87"/>
      <c r="JQ127" s="87"/>
      <c r="JR127" s="87"/>
      <c r="JS127" s="87"/>
      <c r="JT127" s="87"/>
      <c r="JU127" s="87">
        <v>2</v>
      </c>
      <c r="JV127" s="87"/>
      <c r="JW127" s="87"/>
      <c r="JX127" s="87"/>
      <c r="JY127" s="87"/>
      <c r="JZ127" s="87"/>
      <c r="KA127" s="84">
        <f t="shared" si="41"/>
        <v>2</v>
      </c>
      <c r="KB127" s="84">
        <f t="shared" si="42"/>
        <v>15.899999999999999</v>
      </c>
      <c r="KC127" s="84">
        <f t="shared" si="43"/>
        <v>869.8</v>
      </c>
      <c r="KD127" s="8">
        <f t="shared" si="49"/>
        <v>43.1</v>
      </c>
      <c r="KE127" s="8">
        <f t="shared" si="46"/>
        <v>34609.300000000003</v>
      </c>
      <c r="KF127" s="7"/>
      <c r="KG127" s="7"/>
      <c r="KH127" s="7"/>
      <c r="KI127" s="7"/>
      <c r="KJ127" s="7"/>
      <c r="KK127" s="7"/>
      <c r="KL127" s="7"/>
      <c r="KM127" s="7"/>
      <c r="KN127" s="7"/>
      <c r="KO127" s="7"/>
      <c r="KP127" s="7"/>
      <c r="KQ127" s="7"/>
      <c r="KR127" s="7"/>
      <c r="KS127" s="7"/>
      <c r="KT127" s="7"/>
      <c r="KU127" s="7"/>
      <c r="KV127" s="7"/>
      <c r="KW127" s="7"/>
      <c r="KX127" s="7"/>
      <c r="KY127" s="7"/>
      <c r="KZ127" s="7"/>
      <c r="LA127" s="7"/>
      <c r="LB127" s="7"/>
      <c r="LC127" s="7"/>
      <c r="LD127" s="7"/>
      <c r="LE127" s="7"/>
      <c r="LF127" s="7"/>
      <c r="LG127" s="7"/>
    </row>
    <row r="128" spans="1:319" s="5" customFormat="1" ht="25.5" hidden="1" customHeight="1" x14ac:dyDescent="0.2">
      <c r="A128" s="45" t="s">
        <v>328</v>
      </c>
      <c r="B128" s="108" t="s">
        <v>131</v>
      </c>
      <c r="C128" s="39" t="s">
        <v>188</v>
      </c>
      <c r="D128" s="87"/>
      <c r="E128" s="87"/>
      <c r="F128" s="87"/>
      <c r="G128" s="87"/>
      <c r="H128" s="87"/>
      <c r="I128" s="87">
        <v>0.5</v>
      </c>
      <c r="J128" s="87"/>
      <c r="K128" s="87">
        <v>1</v>
      </c>
      <c r="L128" s="87"/>
      <c r="M128" s="87">
        <v>1</v>
      </c>
      <c r="N128" s="87">
        <v>1</v>
      </c>
      <c r="O128" s="87">
        <v>1</v>
      </c>
      <c r="P128" s="87">
        <v>1</v>
      </c>
      <c r="Q128" s="87"/>
      <c r="R128" s="87"/>
      <c r="S128" s="87"/>
      <c r="T128" s="87"/>
      <c r="U128" s="87">
        <v>1</v>
      </c>
      <c r="V128" s="87"/>
      <c r="W128" s="87">
        <v>1</v>
      </c>
      <c r="X128" s="87">
        <v>1</v>
      </c>
      <c r="Y128" s="87"/>
      <c r="Z128" s="85">
        <f t="shared" si="25"/>
        <v>8.5</v>
      </c>
      <c r="AA128" s="87"/>
      <c r="AB128" s="88"/>
      <c r="AC128" s="87"/>
      <c r="AD128" s="87"/>
      <c r="AE128" s="87"/>
      <c r="AF128" s="87"/>
      <c r="AG128" s="87"/>
      <c r="AH128" s="87"/>
      <c r="AI128" s="87"/>
      <c r="AJ128" s="87">
        <v>2</v>
      </c>
      <c r="AK128" s="87"/>
      <c r="AL128" s="87"/>
      <c r="AM128" s="87"/>
      <c r="AN128" s="87"/>
      <c r="AO128" s="87"/>
      <c r="AP128" s="87"/>
      <c r="AQ128" s="87"/>
      <c r="AR128" s="87"/>
      <c r="AS128" s="87"/>
      <c r="AT128" s="87">
        <v>1</v>
      </c>
      <c r="AU128" s="93"/>
      <c r="AV128" s="93">
        <v>2</v>
      </c>
      <c r="AW128" s="84">
        <f t="shared" si="26"/>
        <v>5</v>
      </c>
      <c r="AX128" s="93">
        <v>2</v>
      </c>
      <c r="AY128" s="88"/>
      <c r="AZ128" s="87">
        <v>0.5</v>
      </c>
      <c r="BA128" s="87">
        <v>1</v>
      </c>
      <c r="BB128" s="87"/>
      <c r="BC128" s="87">
        <v>0.5</v>
      </c>
      <c r="BD128" s="87"/>
      <c r="BE128" s="87"/>
      <c r="BF128" s="87"/>
      <c r="BG128" s="87"/>
      <c r="BH128" s="87"/>
      <c r="BI128" s="87">
        <v>917</v>
      </c>
      <c r="BJ128" s="87"/>
      <c r="BK128" s="87"/>
      <c r="BL128" s="87"/>
      <c r="BM128" s="87"/>
      <c r="BN128" s="87"/>
      <c r="BO128" s="87"/>
      <c r="BP128" s="87"/>
      <c r="BQ128" s="87">
        <v>0.2</v>
      </c>
      <c r="BR128" s="87"/>
      <c r="BS128" s="87"/>
      <c r="BT128" s="88"/>
      <c r="BU128" s="84">
        <f t="shared" si="47"/>
        <v>919.2</v>
      </c>
      <c r="BV128" s="84">
        <f t="shared" si="48"/>
        <v>932.7</v>
      </c>
      <c r="BW128" s="87">
        <v>0.2</v>
      </c>
      <c r="BX128" s="87"/>
      <c r="BY128" s="87"/>
      <c r="BZ128" s="87"/>
      <c r="CA128" s="87"/>
      <c r="CB128" s="87"/>
      <c r="CC128" s="87"/>
      <c r="CD128" s="87"/>
      <c r="CE128" s="87"/>
      <c r="CF128" s="87">
        <v>10</v>
      </c>
      <c r="CG128" s="87"/>
      <c r="CH128" s="87"/>
      <c r="CI128" s="87"/>
      <c r="CJ128" s="87">
        <v>2</v>
      </c>
      <c r="CK128" s="87">
        <v>2</v>
      </c>
      <c r="CL128" s="87"/>
      <c r="CM128" s="87"/>
      <c r="CN128" s="87">
        <v>1</v>
      </c>
      <c r="CO128" s="87">
        <v>2</v>
      </c>
      <c r="CP128" s="87">
        <v>2</v>
      </c>
      <c r="CQ128" s="87">
        <v>1</v>
      </c>
      <c r="CR128" s="87">
        <v>2</v>
      </c>
      <c r="CS128" s="84">
        <f t="shared" si="29"/>
        <v>22.2</v>
      </c>
      <c r="CT128" s="87">
        <v>1</v>
      </c>
      <c r="CU128" s="87">
        <v>2</v>
      </c>
      <c r="CV128" s="87">
        <v>13</v>
      </c>
      <c r="CW128" s="87">
        <v>2</v>
      </c>
      <c r="CX128" s="87">
        <v>2</v>
      </c>
      <c r="CY128" s="87">
        <v>2</v>
      </c>
      <c r="CZ128" s="87">
        <v>2</v>
      </c>
      <c r="DA128" s="87">
        <v>2</v>
      </c>
      <c r="DB128" s="87"/>
      <c r="DC128" s="87"/>
      <c r="DD128" s="87"/>
      <c r="DE128" s="87"/>
      <c r="DF128" s="87">
        <v>2</v>
      </c>
      <c r="DG128" s="87">
        <v>4</v>
      </c>
      <c r="DH128" s="87">
        <v>2</v>
      </c>
      <c r="DI128" s="87"/>
      <c r="DJ128" s="87">
        <v>2</v>
      </c>
      <c r="DK128" s="87">
        <v>2</v>
      </c>
      <c r="DL128" s="87">
        <v>2</v>
      </c>
      <c r="DM128" s="87">
        <v>2</v>
      </c>
      <c r="DN128" s="87">
        <v>2</v>
      </c>
      <c r="DO128" s="88"/>
      <c r="DP128" s="84">
        <f t="shared" si="30"/>
        <v>44</v>
      </c>
      <c r="DQ128" s="87">
        <v>1</v>
      </c>
      <c r="DR128" s="87">
        <v>2</v>
      </c>
      <c r="DS128" s="87">
        <v>2</v>
      </c>
      <c r="DT128" s="87">
        <v>2</v>
      </c>
      <c r="DU128" s="87">
        <v>1</v>
      </c>
      <c r="DV128" s="87">
        <v>1</v>
      </c>
      <c r="DW128" s="87">
        <v>3</v>
      </c>
      <c r="DX128" s="87">
        <v>11</v>
      </c>
      <c r="DY128" s="87">
        <v>15</v>
      </c>
      <c r="DZ128" s="87">
        <v>12</v>
      </c>
      <c r="EA128" s="87">
        <v>1</v>
      </c>
      <c r="EB128" s="87">
        <v>1</v>
      </c>
      <c r="EC128" s="87">
        <v>1</v>
      </c>
      <c r="ED128" s="87">
        <v>1</v>
      </c>
      <c r="EE128" s="87"/>
      <c r="EF128" s="87">
        <v>1</v>
      </c>
      <c r="EG128" s="87">
        <v>1</v>
      </c>
      <c r="EH128" s="87"/>
      <c r="EI128" s="87"/>
      <c r="EJ128" s="87"/>
      <c r="EK128" s="88"/>
      <c r="EL128" s="88"/>
      <c r="EM128" s="84">
        <f t="shared" si="31"/>
        <v>56</v>
      </c>
      <c r="EN128" s="84">
        <f t="shared" si="32"/>
        <v>122.2</v>
      </c>
      <c r="EO128" s="84">
        <f t="shared" si="33"/>
        <v>1054.9000000000001</v>
      </c>
      <c r="EP128" s="87"/>
      <c r="EQ128" s="87"/>
      <c r="ER128" s="87"/>
      <c r="ES128" s="87"/>
      <c r="ET128" s="87"/>
      <c r="EU128" s="87"/>
      <c r="EV128" s="87"/>
      <c r="EW128" s="87"/>
      <c r="EX128" s="87"/>
      <c r="EY128" s="87"/>
      <c r="EZ128" s="87">
        <v>1</v>
      </c>
      <c r="FA128" s="87">
        <v>0.5</v>
      </c>
      <c r="FB128" s="87"/>
      <c r="FC128" s="87"/>
      <c r="FD128" s="87"/>
      <c r="FE128" s="88"/>
      <c r="FF128" s="87">
        <v>0.2</v>
      </c>
      <c r="FG128" s="87"/>
      <c r="FH128" s="87">
        <v>0</v>
      </c>
      <c r="FI128" s="87">
        <v>0</v>
      </c>
      <c r="FJ128" s="87">
        <v>0</v>
      </c>
      <c r="FK128" s="87">
        <v>0</v>
      </c>
      <c r="FL128" s="84">
        <f t="shared" si="34"/>
        <v>1.7</v>
      </c>
      <c r="FM128" s="87"/>
      <c r="FN128" s="87"/>
      <c r="FO128" s="87">
        <v>1</v>
      </c>
      <c r="FP128" s="87"/>
      <c r="FQ128" s="87"/>
      <c r="FR128" s="87"/>
      <c r="FS128" s="87"/>
      <c r="FT128" s="87"/>
      <c r="FU128" s="87">
        <v>1.5</v>
      </c>
      <c r="FV128" s="87"/>
      <c r="FW128" s="87"/>
      <c r="FX128" s="87"/>
      <c r="FY128" s="87"/>
      <c r="FZ128" s="87"/>
      <c r="GA128" s="87"/>
      <c r="GB128" s="88"/>
      <c r="GC128" s="87"/>
      <c r="GD128" s="87">
        <v>1</v>
      </c>
      <c r="GE128" s="87">
        <v>1</v>
      </c>
      <c r="GF128" s="87">
        <v>1</v>
      </c>
      <c r="GG128" s="87"/>
      <c r="GH128" s="87"/>
      <c r="GI128" s="84">
        <f t="shared" si="35"/>
        <v>5.5</v>
      </c>
      <c r="GJ128" s="87"/>
      <c r="GK128" s="87"/>
      <c r="GL128" s="87"/>
      <c r="GM128" s="87"/>
      <c r="GN128" s="87">
        <v>0.5</v>
      </c>
      <c r="GO128" s="87">
        <v>1</v>
      </c>
      <c r="GP128" s="87">
        <v>2</v>
      </c>
      <c r="GQ128" s="87"/>
      <c r="GR128" s="87"/>
      <c r="GS128" s="87"/>
      <c r="GT128" s="87"/>
      <c r="GU128" s="87"/>
      <c r="GV128" s="87"/>
      <c r="GW128" s="87"/>
      <c r="GX128" s="87"/>
      <c r="GY128" s="88"/>
      <c r="GZ128" s="88"/>
      <c r="HA128" s="88"/>
      <c r="HB128" s="87"/>
      <c r="HC128" s="87"/>
      <c r="HD128" s="87"/>
      <c r="HE128" s="87">
        <v>1</v>
      </c>
      <c r="HF128" s="84">
        <f t="shared" si="36"/>
        <v>4.5</v>
      </c>
      <c r="HG128" s="84">
        <f t="shared" si="37"/>
        <v>11.7</v>
      </c>
      <c r="HH128" s="84">
        <f t="shared" si="38"/>
        <v>1066.6000000000001</v>
      </c>
      <c r="HI128" s="87">
        <v>1</v>
      </c>
      <c r="HJ128" s="87"/>
      <c r="HK128" s="87"/>
      <c r="HL128" s="87">
        <v>0.2</v>
      </c>
      <c r="HM128" s="87"/>
      <c r="HN128" s="87"/>
      <c r="HO128" s="87"/>
      <c r="HP128" s="87"/>
      <c r="HQ128" s="87"/>
      <c r="HR128" s="87"/>
      <c r="HS128" s="87"/>
      <c r="HT128" s="87"/>
      <c r="HU128" s="87"/>
      <c r="HV128" s="87"/>
      <c r="HW128" s="87">
        <v>26</v>
      </c>
      <c r="HX128" s="87"/>
      <c r="HY128" s="88"/>
      <c r="HZ128" s="87"/>
      <c r="IA128" s="87"/>
      <c r="IB128" s="87"/>
      <c r="IC128" s="87"/>
      <c r="ID128" s="87"/>
      <c r="IE128" s="87"/>
      <c r="IF128" s="87"/>
      <c r="IG128" s="87"/>
      <c r="IH128" s="87"/>
      <c r="II128" s="87"/>
      <c r="IJ128" s="87"/>
      <c r="IK128" s="87"/>
      <c r="IL128" s="87"/>
      <c r="IM128" s="84">
        <f t="shared" si="39"/>
        <v>27.2</v>
      </c>
      <c r="IN128" s="87"/>
      <c r="IO128" s="87"/>
      <c r="IP128" s="87"/>
      <c r="IQ128" s="87"/>
      <c r="IR128" s="87"/>
      <c r="IS128" s="87"/>
      <c r="IT128" s="88"/>
      <c r="IU128" s="87"/>
      <c r="IV128" s="87"/>
      <c r="IW128" s="87"/>
      <c r="IX128" s="87">
        <v>0.5</v>
      </c>
      <c r="IY128" s="87"/>
      <c r="IZ128" s="87"/>
      <c r="JA128" s="87">
        <v>1</v>
      </c>
      <c r="JB128" s="87">
        <v>1</v>
      </c>
      <c r="JC128" s="87">
        <v>1</v>
      </c>
      <c r="JD128" s="87">
        <v>1</v>
      </c>
      <c r="JE128" s="87">
        <v>1</v>
      </c>
      <c r="JF128" s="87">
        <v>1</v>
      </c>
      <c r="JG128" s="87">
        <v>11</v>
      </c>
      <c r="JH128" s="87">
        <v>11</v>
      </c>
      <c r="JI128" s="87"/>
      <c r="JJ128" s="87"/>
      <c r="JK128" s="87"/>
      <c r="JL128" s="84">
        <f t="shared" si="40"/>
        <v>28.5</v>
      </c>
      <c r="JM128" s="87">
        <v>1</v>
      </c>
      <c r="JN128" s="87"/>
      <c r="JO128" s="87">
        <v>1</v>
      </c>
      <c r="JP128" s="87">
        <v>2</v>
      </c>
      <c r="JQ128" s="87">
        <v>2</v>
      </c>
      <c r="JR128" s="87">
        <v>2</v>
      </c>
      <c r="JS128" s="87">
        <v>1</v>
      </c>
      <c r="JT128" s="87">
        <v>2</v>
      </c>
      <c r="JU128" s="87">
        <v>2</v>
      </c>
      <c r="JV128" s="87">
        <v>2</v>
      </c>
      <c r="JW128" s="87">
        <v>2</v>
      </c>
      <c r="JX128" s="87">
        <v>2</v>
      </c>
      <c r="JY128" s="87">
        <v>2</v>
      </c>
      <c r="JZ128" s="87">
        <v>2</v>
      </c>
      <c r="KA128" s="84">
        <f t="shared" si="41"/>
        <v>23</v>
      </c>
      <c r="KB128" s="84">
        <f t="shared" si="42"/>
        <v>78.7</v>
      </c>
      <c r="KC128" s="84">
        <f t="shared" si="43"/>
        <v>1145.3000000000002</v>
      </c>
      <c r="KD128" s="8">
        <f t="shared" si="49"/>
        <v>74.100000000000009</v>
      </c>
      <c r="KE128" s="8">
        <f t="shared" si="46"/>
        <v>67949.700000000012</v>
      </c>
      <c r="KF128" s="7"/>
      <c r="KG128" s="7"/>
      <c r="KH128" s="7"/>
      <c r="KI128" s="7"/>
      <c r="KJ128" s="7"/>
      <c r="KK128" s="7"/>
      <c r="KL128" s="7"/>
      <c r="KM128" s="7"/>
      <c r="KN128" s="7"/>
      <c r="KO128" s="7"/>
      <c r="KP128" s="7"/>
      <c r="KQ128" s="7"/>
      <c r="KR128" s="7"/>
      <c r="KS128" s="7"/>
      <c r="KT128" s="7"/>
      <c r="KU128" s="7"/>
      <c r="KV128" s="7"/>
      <c r="KW128" s="7"/>
      <c r="KX128" s="7"/>
      <c r="KY128" s="7"/>
      <c r="KZ128" s="7"/>
      <c r="LA128" s="7"/>
      <c r="LB128" s="7"/>
      <c r="LC128" s="7"/>
      <c r="LD128" s="7"/>
      <c r="LE128" s="7"/>
      <c r="LF128" s="7"/>
      <c r="LG128" s="7"/>
    </row>
    <row r="129" spans="1:319" s="9" customFormat="1" ht="27.75" hidden="1" customHeight="1" x14ac:dyDescent="0.2">
      <c r="A129" s="45" t="s">
        <v>329</v>
      </c>
      <c r="B129" s="108" t="s">
        <v>132</v>
      </c>
      <c r="C129" s="39" t="s">
        <v>2</v>
      </c>
      <c r="D129" s="87"/>
      <c r="E129" s="87"/>
      <c r="F129" s="87"/>
      <c r="G129" s="87"/>
      <c r="H129" s="87">
        <v>1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5">
        <f t="shared" si="25"/>
        <v>1</v>
      </c>
      <c r="AA129" s="87"/>
      <c r="AB129" s="88"/>
      <c r="AC129" s="87"/>
      <c r="AD129" s="87"/>
      <c r="AE129" s="87"/>
      <c r="AF129" s="87"/>
      <c r="AG129" s="87"/>
      <c r="AH129" s="87"/>
      <c r="AI129" s="87">
        <v>2</v>
      </c>
      <c r="AJ129" s="87"/>
      <c r="AK129" s="87"/>
      <c r="AL129" s="87"/>
      <c r="AM129" s="87"/>
      <c r="AN129" s="87"/>
      <c r="AO129" s="87"/>
      <c r="AP129" s="87"/>
      <c r="AQ129" s="87"/>
      <c r="AR129" s="87">
        <v>1</v>
      </c>
      <c r="AS129" s="87"/>
      <c r="AT129" s="87"/>
      <c r="AU129" s="93"/>
      <c r="AV129" s="93"/>
      <c r="AW129" s="84">
        <f t="shared" si="26"/>
        <v>3</v>
      </c>
      <c r="AX129" s="93"/>
      <c r="AY129" s="88"/>
      <c r="AZ129" s="87"/>
      <c r="BA129" s="87">
        <v>0.6</v>
      </c>
      <c r="BB129" s="87"/>
      <c r="BC129" s="87"/>
      <c r="BD129" s="87"/>
      <c r="BE129" s="87"/>
      <c r="BF129" s="87"/>
      <c r="BG129" s="87"/>
      <c r="BH129" s="87"/>
      <c r="BI129" s="87">
        <v>1159</v>
      </c>
      <c r="BJ129" s="87"/>
      <c r="BK129" s="87"/>
      <c r="BL129" s="87">
        <v>1</v>
      </c>
      <c r="BM129" s="87"/>
      <c r="BN129" s="87"/>
      <c r="BO129" s="87"/>
      <c r="BP129" s="87"/>
      <c r="BQ129" s="87"/>
      <c r="BR129" s="87"/>
      <c r="BS129" s="87"/>
      <c r="BT129" s="88"/>
      <c r="BU129" s="84">
        <f t="shared" si="47"/>
        <v>1160.5999999999999</v>
      </c>
      <c r="BV129" s="84">
        <f t="shared" si="48"/>
        <v>1164.5999999999999</v>
      </c>
      <c r="BW129" s="87"/>
      <c r="BX129" s="87"/>
      <c r="BY129" s="87"/>
      <c r="BZ129" s="87"/>
      <c r="CA129" s="87">
        <v>0.5</v>
      </c>
      <c r="CB129" s="87"/>
      <c r="CC129" s="87">
        <v>0.5</v>
      </c>
      <c r="CD129" s="87"/>
      <c r="CE129" s="87"/>
      <c r="CF129" s="87">
        <v>1</v>
      </c>
      <c r="CG129" s="87"/>
      <c r="CH129" s="87">
        <v>1</v>
      </c>
      <c r="CI129" s="87"/>
      <c r="CJ129" s="87">
        <v>2</v>
      </c>
      <c r="CK129" s="87">
        <v>2</v>
      </c>
      <c r="CL129" s="87"/>
      <c r="CM129" s="87"/>
      <c r="CN129" s="87"/>
      <c r="CO129" s="87">
        <v>1</v>
      </c>
      <c r="CP129" s="87">
        <v>1</v>
      </c>
      <c r="CQ129" s="87"/>
      <c r="CR129" s="87"/>
      <c r="CS129" s="84">
        <f t="shared" si="29"/>
        <v>9</v>
      </c>
      <c r="CT129" s="87"/>
      <c r="CU129" s="87"/>
      <c r="CV129" s="87"/>
      <c r="CW129" s="87"/>
      <c r="CX129" s="87"/>
      <c r="CY129" s="87"/>
      <c r="CZ129" s="87"/>
      <c r="DA129" s="87"/>
      <c r="DB129" s="87">
        <v>1</v>
      </c>
      <c r="DC129" s="87"/>
      <c r="DD129" s="87"/>
      <c r="DE129" s="87"/>
      <c r="DF129" s="87">
        <v>2</v>
      </c>
      <c r="DG129" s="87">
        <v>3</v>
      </c>
      <c r="DH129" s="87">
        <v>2</v>
      </c>
      <c r="DI129" s="87"/>
      <c r="DJ129" s="87"/>
      <c r="DK129" s="87"/>
      <c r="DL129" s="87"/>
      <c r="DM129" s="87"/>
      <c r="DN129" s="87"/>
      <c r="DO129" s="88"/>
      <c r="DP129" s="84">
        <f t="shared" si="30"/>
        <v>8</v>
      </c>
      <c r="DQ129" s="87">
        <v>1</v>
      </c>
      <c r="DR129" s="87">
        <v>1</v>
      </c>
      <c r="DS129" s="87">
        <v>2</v>
      </c>
      <c r="DT129" s="87">
        <v>2</v>
      </c>
      <c r="DU129" s="87"/>
      <c r="DV129" s="87"/>
      <c r="DW129" s="87">
        <v>2</v>
      </c>
      <c r="DX129" s="87">
        <v>5</v>
      </c>
      <c r="DY129" s="87">
        <v>5</v>
      </c>
      <c r="DZ129" s="87">
        <v>2</v>
      </c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8"/>
      <c r="EL129" s="88"/>
      <c r="EM129" s="84">
        <f t="shared" si="31"/>
        <v>20</v>
      </c>
      <c r="EN129" s="84">
        <f t="shared" si="32"/>
        <v>37</v>
      </c>
      <c r="EO129" s="84">
        <f t="shared" si="33"/>
        <v>1201.5999999999999</v>
      </c>
      <c r="EP129" s="87"/>
      <c r="EQ129" s="87"/>
      <c r="ER129" s="87">
        <v>1</v>
      </c>
      <c r="ES129" s="87"/>
      <c r="ET129" s="87"/>
      <c r="EU129" s="87"/>
      <c r="EV129" s="87"/>
      <c r="EW129" s="87">
        <v>1</v>
      </c>
      <c r="EX129" s="87"/>
      <c r="EY129" s="87"/>
      <c r="EZ129" s="87"/>
      <c r="FA129" s="87"/>
      <c r="FB129" s="87"/>
      <c r="FC129" s="87"/>
      <c r="FD129" s="87"/>
      <c r="FE129" s="88"/>
      <c r="FF129" s="87"/>
      <c r="FG129" s="87"/>
      <c r="FH129" s="87">
        <v>0</v>
      </c>
      <c r="FI129" s="87">
        <v>0</v>
      </c>
      <c r="FJ129" s="87">
        <v>0</v>
      </c>
      <c r="FK129" s="87">
        <v>0</v>
      </c>
      <c r="FL129" s="84">
        <f t="shared" si="34"/>
        <v>2</v>
      </c>
      <c r="FM129" s="87"/>
      <c r="FN129" s="87"/>
      <c r="FO129" s="87">
        <v>1</v>
      </c>
      <c r="FP129" s="87"/>
      <c r="FQ129" s="87">
        <v>0.5</v>
      </c>
      <c r="FR129" s="87">
        <v>1</v>
      </c>
      <c r="FS129" s="87"/>
      <c r="FT129" s="87"/>
      <c r="FU129" s="87">
        <v>1</v>
      </c>
      <c r="FV129" s="87"/>
      <c r="FW129" s="87"/>
      <c r="FX129" s="87"/>
      <c r="FY129" s="87"/>
      <c r="FZ129" s="87"/>
      <c r="GA129" s="87"/>
      <c r="GB129" s="88"/>
      <c r="GC129" s="87"/>
      <c r="GD129" s="87"/>
      <c r="GE129" s="87"/>
      <c r="GF129" s="87"/>
      <c r="GG129" s="87"/>
      <c r="GH129" s="87"/>
      <c r="GI129" s="84">
        <f t="shared" si="35"/>
        <v>3.5</v>
      </c>
      <c r="GJ129" s="87"/>
      <c r="GK129" s="87"/>
      <c r="GL129" s="87"/>
      <c r="GM129" s="87"/>
      <c r="GN129" s="87"/>
      <c r="GO129" s="87">
        <v>0.6</v>
      </c>
      <c r="GP129" s="87"/>
      <c r="GQ129" s="87"/>
      <c r="GR129" s="87"/>
      <c r="GS129" s="87"/>
      <c r="GT129" s="87"/>
      <c r="GU129" s="87"/>
      <c r="GV129" s="87"/>
      <c r="GW129" s="87"/>
      <c r="GX129" s="87"/>
      <c r="GY129" s="88"/>
      <c r="GZ129" s="88"/>
      <c r="HA129" s="88"/>
      <c r="HB129" s="87"/>
      <c r="HC129" s="87"/>
      <c r="HD129" s="87"/>
      <c r="HE129" s="87"/>
      <c r="HF129" s="84">
        <f t="shared" si="36"/>
        <v>0.6</v>
      </c>
      <c r="HG129" s="84">
        <f t="shared" si="37"/>
        <v>6.1</v>
      </c>
      <c r="HH129" s="84">
        <f t="shared" si="38"/>
        <v>1207.6999999999998</v>
      </c>
      <c r="HI129" s="87">
        <v>1</v>
      </c>
      <c r="HJ129" s="87">
        <v>1</v>
      </c>
      <c r="HK129" s="87"/>
      <c r="HL129" s="87"/>
      <c r="HM129" s="87">
        <v>1</v>
      </c>
      <c r="HN129" s="87">
        <v>1</v>
      </c>
      <c r="HO129" s="87"/>
      <c r="HP129" s="87"/>
      <c r="HQ129" s="87"/>
      <c r="HR129" s="87"/>
      <c r="HS129" s="87"/>
      <c r="HT129" s="87"/>
      <c r="HU129" s="87">
        <v>4</v>
      </c>
      <c r="HV129" s="87">
        <v>3</v>
      </c>
      <c r="HW129" s="87">
        <v>3</v>
      </c>
      <c r="HX129" s="87"/>
      <c r="HY129" s="88"/>
      <c r="HZ129" s="87"/>
      <c r="IA129" s="87"/>
      <c r="IB129" s="87">
        <v>2.5</v>
      </c>
      <c r="IC129" s="87"/>
      <c r="ID129" s="87"/>
      <c r="IE129" s="87"/>
      <c r="IF129" s="87"/>
      <c r="IG129" s="87"/>
      <c r="IH129" s="87"/>
      <c r="II129" s="87"/>
      <c r="IJ129" s="87"/>
      <c r="IK129" s="87"/>
      <c r="IL129" s="87"/>
      <c r="IM129" s="84">
        <f t="shared" si="39"/>
        <v>16.5</v>
      </c>
      <c r="IN129" s="87"/>
      <c r="IO129" s="87"/>
      <c r="IP129" s="87">
        <v>2</v>
      </c>
      <c r="IQ129" s="87">
        <v>2.2000000000000002</v>
      </c>
      <c r="IR129" s="87"/>
      <c r="IS129" s="87">
        <v>3</v>
      </c>
      <c r="IT129" s="88"/>
      <c r="IU129" s="87"/>
      <c r="IV129" s="87"/>
      <c r="IW129" s="87"/>
      <c r="IX129" s="87"/>
      <c r="IY129" s="87"/>
      <c r="IZ129" s="87"/>
      <c r="JA129" s="87"/>
      <c r="JB129" s="87"/>
      <c r="JC129" s="87"/>
      <c r="JD129" s="87">
        <v>5</v>
      </c>
      <c r="JE129" s="87">
        <v>12</v>
      </c>
      <c r="JF129" s="87">
        <v>1.7</v>
      </c>
      <c r="JG129" s="87">
        <v>11</v>
      </c>
      <c r="JH129" s="87">
        <v>3.4</v>
      </c>
      <c r="JI129" s="87">
        <v>1</v>
      </c>
      <c r="JJ129" s="87">
        <v>5</v>
      </c>
      <c r="JK129" s="87"/>
      <c r="JL129" s="84">
        <f t="shared" si="40"/>
        <v>46.3</v>
      </c>
      <c r="JM129" s="87">
        <v>1</v>
      </c>
      <c r="JN129" s="87">
        <v>11</v>
      </c>
      <c r="JO129" s="87"/>
      <c r="JP129" s="87"/>
      <c r="JQ129" s="87"/>
      <c r="JR129" s="87"/>
      <c r="JS129" s="87"/>
      <c r="JT129" s="87"/>
      <c r="JU129" s="87">
        <v>1</v>
      </c>
      <c r="JV129" s="87"/>
      <c r="JW129" s="87"/>
      <c r="JX129" s="87"/>
      <c r="JY129" s="87"/>
      <c r="JZ129" s="87"/>
      <c r="KA129" s="84">
        <f t="shared" si="41"/>
        <v>13</v>
      </c>
      <c r="KB129" s="84">
        <f t="shared" si="42"/>
        <v>75.8</v>
      </c>
      <c r="KC129" s="84">
        <f t="shared" si="43"/>
        <v>1283.4999999999998</v>
      </c>
      <c r="KD129" s="8">
        <f t="shared" si="49"/>
        <v>13.5</v>
      </c>
      <c r="KE129" s="8">
        <f t="shared" si="46"/>
        <v>15646.5</v>
      </c>
      <c r="KF129" s="7"/>
      <c r="KG129" s="7"/>
      <c r="KH129" s="7"/>
      <c r="KI129" s="7"/>
      <c r="KJ129" s="7"/>
      <c r="KK129" s="7"/>
      <c r="KL129" s="7"/>
      <c r="KM129" s="7"/>
      <c r="KN129" s="7"/>
      <c r="KO129" s="7"/>
      <c r="KP129" s="7"/>
      <c r="KQ129" s="7"/>
      <c r="KR129" s="7"/>
      <c r="KS129" s="7"/>
      <c r="KT129" s="7"/>
      <c r="KU129" s="7"/>
      <c r="KV129" s="7"/>
      <c r="KW129" s="7"/>
      <c r="KX129" s="7"/>
      <c r="KY129" s="7"/>
      <c r="KZ129" s="7"/>
      <c r="LA129" s="7"/>
      <c r="LB129" s="7"/>
      <c r="LC129" s="7"/>
      <c r="LD129" s="7"/>
      <c r="LE129" s="7"/>
      <c r="LF129" s="7"/>
      <c r="LG129" s="7"/>
    </row>
    <row r="130" spans="1:319" s="5" customFormat="1" ht="26.25" hidden="1" customHeight="1" x14ac:dyDescent="0.2">
      <c r="A130" s="45" t="s">
        <v>330</v>
      </c>
      <c r="B130" s="108" t="s">
        <v>133</v>
      </c>
      <c r="C130" s="39" t="s">
        <v>2</v>
      </c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5">
        <f t="shared" si="25"/>
        <v>0</v>
      </c>
      <c r="AA130" s="87"/>
      <c r="AB130" s="88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93"/>
      <c r="AV130" s="93"/>
      <c r="AW130" s="84">
        <f t="shared" si="26"/>
        <v>0</v>
      </c>
      <c r="AX130" s="93"/>
      <c r="AY130" s="88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>
        <v>1284</v>
      </c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8"/>
      <c r="BU130" s="84">
        <f t="shared" si="47"/>
        <v>1284</v>
      </c>
      <c r="BV130" s="84">
        <f t="shared" si="48"/>
        <v>1284</v>
      </c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4">
        <f t="shared" si="29"/>
        <v>0</v>
      </c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7"/>
      <c r="DO130" s="88"/>
      <c r="DP130" s="84">
        <f t="shared" si="30"/>
        <v>0</v>
      </c>
      <c r="DQ130" s="87"/>
      <c r="DR130" s="87"/>
      <c r="DS130" s="87"/>
      <c r="DT130" s="87"/>
      <c r="DU130" s="87"/>
      <c r="DV130" s="87"/>
      <c r="DW130" s="87"/>
      <c r="DX130" s="87">
        <v>5</v>
      </c>
      <c r="DY130" s="87">
        <v>7</v>
      </c>
      <c r="DZ130" s="87">
        <v>4</v>
      </c>
      <c r="EA130" s="87"/>
      <c r="EB130" s="87"/>
      <c r="EC130" s="87"/>
      <c r="ED130" s="87"/>
      <c r="EE130" s="87"/>
      <c r="EF130" s="87"/>
      <c r="EG130" s="87"/>
      <c r="EH130" s="87"/>
      <c r="EI130" s="87"/>
      <c r="EJ130" s="87"/>
      <c r="EK130" s="88"/>
      <c r="EL130" s="88"/>
      <c r="EM130" s="84">
        <f t="shared" si="31"/>
        <v>16</v>
      </c>
      <c r="EN130" s="84">
        <f t="shared" si="32"/>
        <v>16</v>
      </c>
      <c r="EO130" s="84">
        <f t="shared" si="33"/>
        <v>1300</v>
      </c>
      <c r="EP130" s="87"/>
      <c r="EQ130" s="87"/>
      <c r="ER130" s="87"/>
      <c r="ES130" s="87"/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7"/>
      <c r="FE130" s="88"/>
      <c r="FF130" s="87"/>
      <c r="FG130" s="87"/>
      <c r="FH130" s="87">
        <v>0</v>
      </c>
      <c r="FI130" s="87">
        <v>0</v>
      </c>
      <c r="FJ130" s="87">
        <v>0</v>
      </c>
      <c r="FK130" s="87">
        <v>0</v>
      </c>
      <c r="FL130" s="84">
        <f t="shared" si="34"/>
        <v>0</v>
      </c>
      <c r="FM130" s="87"/>
      <c r="FN130" s="87"/>
      <c r="FO130" s="87">
        <v>0</v>
      </c>
      <c r="FP130" s="87"/>
      <c r="FQ130" s="87"/>
      <c r="FR130" s="87"/>
      <c r="FS130" s="87"/>
      <c r="FT130" s="87"/>
      <c r="FU130" s="87"/>
      <c r="FV130" s="87"/>
      <c r="FW130" s="87"/>
      <c r="FX130" s="87"/>
      <c r="FY130" s="87"/>
      <c r="FZ130" s="87"/>
      <c r="GA130" s="87"/>
      <c r="GB130" s="88"/>
      <c r="GC130" s="87"/>
      <c r="GD130" s="87"/>
      <c r="GE130" s="87"/>
      <c r="GF130" s="87"/>
      <c r="GG130" s="87"/>
      <c r="GH130" s="87"/>
      <c r="GI130" s="84">
        <f t="shared" si="35"/>
        <v>0</v>
      </c>
      <c r="GJ130" s="87"/>
      <c r="GK130" s="87"/>
      <c r="GL130" s="87"/>
      <c r="GM130" s="87"/>
      <c r="GN130" s="87"/>
      <c r="GO130" s="87"/>
      <c r="GP130" s="87"/>
      <c r="GQ130" s="87"/>
      <c r="GR130" s="87"/>
      <c r="GS130" s="87"/>
      <c r="GT130" s="87"/>
      <c r="GU130" s="87"/>
      <c r="GV130" s="87"/>
      <c r="GW130" s="87"/>
      <c r="GX130" s="87"/>
      <c r="GY130" s="88"/>
      <c r="GZ130" s="88"/>
      <c r="HA130" s="88"/>
      <c r="HB130" s="87"/>
      <c r="HC130" s="87"/>
      <c r="HD130" s="87"/>
      <c r="HE130" s="87"/>
      <c r="HF130" s="84">
        <f t="shared" si="36"/>
        <v>0</v>
      </c>
      <c r="HG130" s="84">
        <f t="shared" si="37"/>
        <v>0</v>
      </c>
      <c r="HH130" s="84">
        <f t="shared" si="38"/>
        <v>1300</v>
      </c>
      <c r="HI130" s="87"/>
      <c r="HJ130" s="87"/>
      <c r="HK130" s="87"/>
      <c r="HL130" s="87"/>
      <c r="HM130" s="87"/>
      <c r="HN130" s="87"/>
      <c r="HO130" s="87"/>
      <c r="HP130" s="87"/>
      <c r="HQ130" s="87"/>
      <c r="HR130" s="87"/>
      <c r="HS130" s="87"/>
      <c r="HT130" s="87"/>
      <c r="HU130" s="87"/>
      <c r="HV130" s="87"/>
      <c r="HW130" s="87"/>
      <c r="HX130" s="87"/>
      <c r="HY130" s="88"/>
      <c r="HZ130" s="87"/>
      <c r="IA130" s="87"/>
      <c r="IB130" s="87"/>
      <c r="IC130" s="87"/>
      <c r="ID130" s="87"/>
      <c r="IE130" s="87"/>
      <c r="IF130" s="87"/>
      <c r="IG130" s="87"/>
      <c r="IH130" s="87"/>
      <c r="II130" s="87"/>
      <c r="IJ130" s="87"/>
      <c r="IK130" s="87"/>
      <c r="IL130" s="87"/>
      <c r="IM130" s="84">
        <f t="shared" si="39"/>
        <v>0</v>
      </c>
      <c r="IN130" s="87"/>
      <c r="IO130" s="87"/>
      <c r="IP130" s="87"/>
      <c r="IQ130" s="87"/>
      <c r="IR130" s="87"/>
      <c r="IS130" s="87"/>
      <c r="IT130" s="88"/>
      <c r="IU130" s="87"/>
      <c r="IV130" s="87"/>
      <c r="IW130" s="87"/>
      <c r="IX130" s="87"/>
      <c r="IY130" s="87"/>
      <c r="IZ130" s="87"/>
      <c r="JA130" s="87"/>
      <c r="JB130" s="87"/>
      <c r="JC130" s="87"/>
      <c r="JD130" s="87"/>
      <c r="JE130" s="87"/>
      <c r="JF130" s="87"/>
      <c r="JG130" s="87"/>
      <c r="JH130" s="87"/>
      <c r="JI130" s="87"/>
      <c r="JJ130" s="87"/>
      <c r="JK130" s="87"/>
      <c r="JL130" s="84">
        <f t="shared" si="40"/>
        <v>0</v>
      </c>
      <c r="JM130" s="87"/>
      <c r="JN130" s="87"/>
      <c r="JO130" s="87"/>
      <c r="JP130" s="87"/>
      <c r="JQ130" s="87"/>
      <c r="JR130" s="87"/>
      <c r="JS130" s="87"/>
      <c r="JT130" s="87"/>
      <c r="JU130" s="87"/>
      <c r="JV130" s="87"/>
      <c r="JW130" s="87"/>
      <c r="JX130" s="87"/>
      <c r="JY130" s="87"/>
      <c r="JZ130" s="87"/>
      <c r="KA130" s="84">
        <f t="shared" si="41"/>
        <v>0</v>
      </c>
      <c r="KB130" s="84">
        <f t="shared" si="42"/>
        <v>0</v>
      </c>
      <c r="KC130" s="84">
        <f t="shared" si="43"/>
        <v>1300</v>
      </c>
      <c r="KD130" s="8">
        <f t="shared" si="49"/>
        <v>0</v>
      </c>
      <c r="KE130" s="8">
        <f t="shared" ref="KE130:KE161" si="50">KD130*BI130</f>
        <v>0</v>
      </c>
      <c r="KF130" s="7"/>
      <c r="KG130" s="7"/>
      <c r="KH130" s="7"/>
      <c r="KI130" s="7"/>
      <c r="KJ130" s="7"/>
      <c r="KK130" s="7"/>
      <c r="KL130" s="7"/>
      <c r="KM130" s="7"/>
      <c r="KN130" s="7"/>
      <c r="KO130" s="7"/>
      <c r="KP130" s="7"/>
      <c r="KQ130" s="7"/>
      <c r="KR130" s="7"/>
      <c r="KS130" s="7"/>
      <c r="KT130" s="7"/>
      <c r="KU130" s="7"/>
      <c r="KV130" s="7"/>
      <c r="KW130" s="7"/>
      <c r="KX130" s="7"/>
      <c r="KY130" s="7"/>
      <c r="KZ130" s="7"/>
      <c r="LA130" s="7"/>
      <c r="LB130" s="7"/>
      <c r="LC130" s="7"/>
      <c r="LD130" s="7"/>
      <c r="LE130" s="7"/>
      <c r="LF130" s="7"/>
      <c r="LG130" s="7"/>
    </row>
    <row r="131" spans="1:319" s="10" customFormat="1" ht="30" hidden="1" customHeight="1" x14ac:dyDescent="0.2">
      <c r="A131" s="45" t="s">
        <v>331</v>
      </c>
      <c r="B131" s="108" t="s">
        <v>134</v>
      </c>
      <c r="C131" s="39" t="s">
        <v>2</v>
      </c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5">
        <f t="shared" si="25"/>
        <v>0</v>
      </c>
      <c r="AA131" s="87"/>
      <c r="AB131" s="88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93"/>
      <c r="AV131" s="93"/>
      <c r="AW131" s="84">
        <f t="shared" si="26"/>
        <v>0</v>
      </c>
      <c r="AX131" s="93"/>
      <c r="AY131" s="88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>
        <v>1747</v>
      </c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8"/>
      <c r="BU131" s="84">
        <f t="shared" si="47"/>
        <v>1747</v>
      </c>
      <c r="BV131" s="84">
        <f t="shared" si="48"/>
        <v>1747</v>
      </c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4">
        <f t="shared" si="29"/>
        <v>0</v>
      </c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>
        <v>3</v>
      </c>
      <c r="DG131" s="87">
        <v>5</v>
      </c>
      <c r="DH131" s="87">
        <v>2</v>
      </c>
      <c r="DI131" s="87"/>
      <c r="DJ131" s="87"/>
      <c r="DK131" s="87"/>
      <c r="DL131" s="87"/>
      <c r="DM131" s="87"/>
      <c r="DN131" s="87"/>
      <c r="DO131" s="88"/>
      <c r="DP131" s="84">
        <f t="shared" si="30"/>
        <v>10</v>
      </c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7"/>
      <c r="EE131" s="87"/>
      <c r="EF131" s="87"/>
      <c r="EG131" s="87"/>
      <c r="EH131" s="87"/>
      <c r="EI131" s="87"/>
      <c r="EJ131" s="87"/>
      <c r="EK131" s="88"/>
      <c r="EL131" s="88"/>
      <c r="EM131" s="84">
        <f t="shared" si="31"/>
        <v>0</v>
      </c>
      <c r="EN131" s="84">
        <f t="shared" si="32"/>
        <v>10</v>
      </c>
      <c r="EO131" s="84">
        <f t="shared" si="33"/>
        <v>1757</v>
      </c>
      <c r="EP131" s="87"/>
      <c r="EQ131" s="87"/>
      <c r="ER131" s="87"/>
      <c r="ES131" s="87"/>
      <c r="ET131" s="87"/>
      <c r="EU131" s="87"/>
      <c r="EV131" s="87"/>
      <c r="EW131" s="87"/>
      <c r="EX131" s="87"/>
      <c r="EY131" s="87"/>
      <c r="EZ131" s="87"/>
      <c r="FA131" s="87"/>
      <c r="FB131" s="87"/>
      <c r="FC131" s="87"/>
      <c r="FD131" s="87"/>
      <c r="FE131" s="88"/>
      <c r="FF131" s="87"/>
      <c r="FG131" s="87"/>
      <c r="FH131" s="87"/>
      <c r="FI131" s="87"/>
      <c r="FJ131" s="87"/>
      <c r="FK131" s="87"/>
      <c r="FL131" s="84">
        <f t="shared" si="34"/>
        <v>0</v>
      </c>
      <c r="FM131" s="87"/>
      <c r="FN131" s="87"/>
      <c r="FO131" s="87"/>
      <c r="FP131" s="87"/>
      <c r="FQ131" s="87"/>
      <c r="FR131" s="87"/>
      <c r="FS131" s="87"/>
      <c r="FT131" s="87"/>
      <c r="FU131" s="87"/>
      <c r="FV131" s="87"/>
      <c r="FW131" s="87"/>
      <c r="FX131" s="87"/>
      <c r="FY131" s="87"/>
      <c r="FZ131" s="87"/>
      <c r="GA131" s="87"/>
      <c r="GB131" s="88"/>
      <c r="GC131" s="87"/>
      <c r="GD131" s="87"/>
      <c r="GE131" s="87"/>
      <c r="GF131" s="87"/>
      <c r="GG131" s="87"/>
      <c r="GH131" s="87"/>
      <c r="GI131" s="84">
        <f t="shared" si="35"/>
        <v>0</v>
      </c>
      <c r="GJ131" s="87"/>
      <c r="GK131" s="87"/>
      <c r="GL131" s="87"/>
      <c r="GM131" s="87"/>
      <c r="GN131" s="87"/>
      <c r="GO131" s="87"/>
      <c r="GP131" s="87"/>
      <c r="GQ131" s="87"/>
      <c r="GR131" s="87"/>
      <c r="GS131" s="87"/>
      <c r="GT131" s="87"/>
      <c r="GU131" s="87"/>
      <c r="GV131" s="87"/>
      <c r="GW131" s="87"/>
      <c r="GX131" s="87"/>
      <c r="GY131" s="88"/>
      <c r="GZ131" s="88"/>
      <c r="HA131" s="88"/>
      <c r="HB131" s="87"/>
      <c r="HC131" s="87"/>
      <c r="HD131" s="87"/>
      <c r="HE131" s="87"/>
      <c r="HF131" s="84">
        <f t="shared" si="36"/>
        <v>0</v>
      </c>
      <c r="HG131" s="84">
        <f t="shared" si="37"/>
        <v>0</v>
      </c>
      <c r="HH131" s="84">
        <f t="shared" si="38"/>
        <v>1757</v>
      </c>
      <c r="HI131" s="87"/>
      <c r="HJ131" s="87"/>
      <c r="HK131" s="87"/>
      <c r="HL131" s="87"/>
      <c r="HM131" s="87"/>
      <c r="HN131" s="87"/>
      <c r="HO131" s="87"/>
      <c r="HP131" s="87"/>
      <c r="HQ131" s="87"/>
      <c r="HR131" s="87"/>
      <c r="HS131" s="87"/>
      <c r="HT131" s="87"/>
      <c r="HU131" s="87"/>
      <c r="HV131" s="87"/>
      <c r="HW131" s="87"/>
      <c r="HX131" s="87"/>
      <c r="HY131" s="88"/>
      <c r="HZ131" s="87"/>
      <c r="IA131" s="87"/>
      <c r="IB131" s="87"/>
      <c r="IC131" s="87"/>
      <c r="ID131" s="87"/>
      <c r="IE131" s="87"/>
      <c r="IF131" s="87"/>
      <c r="IG131" s="87"/>
      <c r="IH131" s="87"/>
      <c r="II131" s="87"/>
      <c r="IJ131" s="87"/>
      <c r="IK131" s="87"/>
      <c r="IL131" s="87"/>
      <c r="IM131" s="84">
        <f t="shared" si="39"/>
        <v>0</v>
      </c>
      <c r="IN131" s="87"/>
      <c r="IO131" s="87"/>
      <c r="IP131" s="87"/>
      <c r="IQ131" s="87"/>
      <c r="IR131" s="87"/>
      <c r="IS131" s="87"/>
      <c r="IT131" s="88"/>
      <c r="IU131" s="87"/>
      <c r="IV131" s="87"/>
      <c r="IW131" s="87"/>
      <c r="IX131" s="87"/>
      <c r="IY131" s="87"/>
      <c r="IZ131" s="87"/>
      <c r="JA131" s="87"/>
      <c r="JB131" s="87"/>
      <c r="JC131" s="87"/>
      <c r="JD131" s="87"/>
      <c r="JE131" s="87"/>
      <c r="JF131" s="87"/>
      <c r="JG131" s="87"/>
      <c r="JH131" s="87"/>
      <c r="JI131" s="87"/>
      <c r="JJ131" s="87"/>
      <c r="JK131" s="87"/>
      <c r="JL131" s="84">
        <f t="shared" si="40"/>
        <v>0</v>
      </c>
      <c r="JM131" s="87"/>
      <c r="JN131" s="87"/>
      <c r="JO131" s="87"/>
      <c r="JP131" s="87"/>
      <c r="JQ131" s="87"/>
      <c r="JR131" s="87"/>
      <c r="JS131" s="87"/>
      <c r="JT131" s="87"/>
      <c r="JU131" s="87"/>
      <c r="JV131" s="87"/>
      <c r="JW131" s="87"/>
      <c r="JX131" s="87"/>
      <c r="JY131" s="87"/>
      <c r="JZ131" s="87"/>
      <c r="KA131" s="84">
        <f t="shared" si="41"/>
        <v>0</v>
      </c>
      <c r="KB131" s="84">
        <f t="shared" si="42"/>
        <v>0</v>
      </c>
      <c r="KC131" s="84">
        <f t="shared" si="43"/>
        <v>1757</v>
      </c>
      <c r="KD131" s="8">
        <f t="shared" si="49"/>
        <v>10</v>
      </c>
      <c r="KE131" s="8">
        <f t="shared" si="50"/>
        <v>17470</v>
      </c>
      <c r="KF131" s="7"/>
      <c r="KG131" s="7"/>
      <c r="KH131" s="7"/>
      <c r="KI131" s="7"/>
      <c r="KJ131" s="7"/>
      <c r="KK131" s="7"/>
      <c r="KL131" s="7"/>
      <c r="KM131" s="7"/>
      <c r="KN131" s="7"/>
      <c r="KO131" s="7"/>
      <c r="KP131" s="7"/>
      <c r="KQ131" s="7"/>
      <c r="KR131" s="7"/>
      <c r="KS131" s="7"/>
      <c r="KT131" s="7"/>
      <c r="KU131" s="7"/>
      <c r="KV131" s="7"/>
      <c r="KW131" s="7"/>
      <c r="KX131" s="7"/>
      <c r="KY131" s="7"/>
      <c r="KZ131" s="7"/>
      <c r="LA131" s="7"/>
      <c r="LB131" s="7"/>
      <c r="LC131" s="7"/>
      <c r="LD131" s="7"/>
      <c r="LE131" s="7"/>
      <c r="LF131" s="7"/>
      <c r="LG131" s="7"/>
    </row>
    <row r="132" spans="1:319" s="10" customFormat="1" ht="25.5" hidden="1" customHeight="1" x14ac:dyDescent="0.2">
      <c r="A132" s="45" t="s">
        <v>332</v>
      </c>
      <c r="B132" s="34" t="s">
        <v>135</v>
      </c>
      <c r="C132" s="39" t="s">
        <v>2</v>
      </c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83"/>
      <c r="V132" s="84"/>
      <c r="W132" s="84"/>
      <c r="X132" s="84"/>
      <c r="Y132" s="84"/>
      <c r="Z132" s="85">
        <f t="shared" si="25"/>
        <v>0</v>
      </c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>
        <f t="shared" si="26"/>
        <v>0</v>
      </c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>
        <v>528</v>
      </c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>
        <f t="shared" si="47"/>
        <v>528</v>
      </c>
      <c r="BV132" s="84">
        <f t="shared" si="48"/>
        <v>528</v>
      </c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>
        <f t="shared" si="29"/>
        <v>0</v>
      </c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>
        <f t="shared" si="30"/>
        <v>0</v>
      </c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>
        <f t="shared" si="31"/>
        <v>0</v>
      </c>
      <c r="EN132" s="84">
        <f t="shared" si="32"/>
        <v>0</v>
      </c>
      <c r="EO132" s="84">
        <f t="shared" si="33"/>
        <v>528</v>
      </c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>
        <f t="shared" si="34"/>
        <v>0</v>
      </c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>
        <f t="shared" si="35"/>
        <v>0</v>
      </c>
      <c r="GJ132" s="84"/>
      <c r="GK132" s="84"/>
      <c r="GL132" s="84"/>
      <c r="GM132" s="84"/>
      <c r="GN132" s="84"/>
      <c r="GO132" s="84"/>
      <c r="GP132" s="84"/>
      <c r="GQ132" s="84"/>
      <c r="GR132" s="84"/>
      <c r="GS132" s="84"/>
      <c r="GT132" s="84"/>
      <c r="GU132" s="84"/>
      <c r="GV132" s="84"/>
      <c r="GW132" s="84"/>
      <c r="GX132" s="84"/>
      <c r="GY132" s="84"/>
      <c r="GZ132" s="84"/>
      <c r="HA132" s="84"/>
      <c r="HB132" s="84"/>
      <c r="HC132" s="84"/>
      <c r="HD132" s="84"/>
      <c r="HE132" s="84"/>
      <c r="HF132" s="84">
        <f t="shared" si="36"/>
        <v>0</v>
      </c>
      <c r="HG132" s="84">
        <f t="shared" si="37"/>
        <v>0</v>
      </c>
      <c r="HH132" s="84">
        <f t="shared" si="38"/>
        <v>528</v>
      </c>
      <c r="HI132" s="84"/>
      <c r="HJ132" s="84"/>
      <c r="HK132" s="84"/>
      <c r="HL132" s="84"/>
      <c r="HM132" s="84"/>
      <c r="HN132" s="84"/>
      <c r="HO132" s="84"/>
      <c r="HP132" s="84"/>
      <c r="HQ132" s="84"/>
      <c r="HR132" s="84"/>
      <c r="HS132" s="84"/>
      <c r="HT132" s="84"/>
      <c r="HU132" s="84"/>
      <c r="HV132" s="84"/>
      <c r="HW132" s="84"/>
      <c r="HX132" s="84"/>
      <c r="HY132" s="84"/>
      <c r="HZ132" s="84"/>
      <c r="IA132" s="84"/>
      <c r="IB132" s="84"/>
      <c r="IC132" s="84"/>
      <c r="ID132" s="84"/>
      <c r="IE132" s="84"/>
      <c r="IF132" s="84"/>
      <c r="IG132" s="84"/>
      <c r="IH132" s="84"/>
      <c r="II132" s="84"/>
      <c r="IJ132" s="84"/>
      <c r="IK132" s="84"/>
      <c r="IL132" s="84"/>
      <c r="IM132" s="84">
        <f t="shared" si="39"/>
        <v>0</v>
      </c>
      <c r="IN132" s="84"/>
      <c r="IO132" s="84"/>
      <c r="IP132" s="84"/>
      <c r="IQ132" s="84"/>
      <c r="IR132" s="84"/>
      <c r="IS132" s="84"/>
      <c r="IT132" s="84"/>
      <c r="IU132" s="84"/>
      <c r="IV132" s="84"/>
      <c r="IW132" s="84"/>
      <c r="IX132" s="84"/>
      <c r="IY132" s="84"/>
      <c r="IZ132" s="84"/>
      <c r="JA132" s="84"/>
      <c r="JB132" s="84"/>
      <c r="JC132" s="84"/>
      <c r="JD132" s="84"/>
      <c r="JE132" s="84"/>
      <c r="JF132" s="84"/>
      <c r="JG132" s="84"/>
      <c r="JH132" s="84"/>
      <c r="JI132" s="84"/>
      <c r="JJ132" s="84"/>
      <c r="JK132" s="84"/>
      <c r="JL132" s="84">
        <f t="shared" si="40"/>
        <v>0</v>
      </c>
      <c r="JM132" s="84"/>
      <c r="JN132" s="84"/>
      <c r="JO132" s="84"/>
      <c r="JP132" s="84"/>
      <c r="JQ132" s="84"/>
      <c r="JR132" s="84"/>
      <c r="JS132" s="84"/>
      <c r="JT132" s="84"/>
      <c r="JU132" s="84"/>
      <c r="JV132" s="84"/>
      <c r="JW132" s="84"/>
      <c r="JX132" s="84"/>
      <c r="JY132" s="84"/>
      <c r="JZ132" s="84"/>
      <c r="KA132" s="84">
        <f t="shared" si="41"/>
        <v>0</v>
      </c>
      <c r="KB132" s="84">
        <f t="shared" si="42"/>
        <v>0</v>
      </c>
      <c r="KC132" s="84">
        <f t="shared" si="43"/>
        <v>528</v>
      </c>
      <c r="KD132" s="8">
        <f t="shared" si="49"/>
        <v>0</v>
      </c>
      <c r="KE132" s="8">
        <f t="shared" si="50"/>
        <v>0</v>
      </c>
      <c r="KF132" s="7"/>
      <c r="KG132" s="7"/>
      <c r="KH132" s="7"/>
      <c r="KI132" s="7"/>
      <c r="KJ132" s="7"/>
      <c r="KK132" s="7"/>
      <c r="KL132" s="7"/>
      <c r="KM132" s="7"/>
      <c r="KN132" s="7"/>
      <c r="KO132" s="7"/>
      <c r="KP132" s="7"/>
      <c r="KQ132" s="7"/>
      <c r="KR132" s="7"/>
      <c r="KS132" s="7"/>
      <c r="KT132" s="7"/>
      <c r="KU132" s="7"/>
      <c r="KV132" s="7"/>
      <c r="KW132" s="7"/>
      <c r="KX132" s="7"/>
      <c r="KY132" s="7"/>
      <c r="KZ132" s="7"/>
      <c r="LA132" s="7"/>
      <c r="LB132" s="7"/>
      <c r="LC132" s="7"/>
      <c r="LD132" s="7"/>
      <c r="LE132" s="7"/>
      <c r="LF132" s="7"/>
      <c r="LG132" s="7"/>
    </row>
    <row r="133" spans="1:319" s="5" customFormat="1" ht="26.25" hidden="1" customHeight="1" x14ac:dyDescent="0.2">
      <c r="A133" s="45" t="s">
        <v>333</v>
      </c>
      <c r="B133" s="34" t="s">
        <v>136</v>
      </c>
      <c r="C133" s="39" t="s">
        <v>2</v>
      </c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83"/>
      <c r="V133" s="84"/>
      <c r="W133" s="84"/>
      <c r="X133" s="84"/>
      <c r="Y133" s="84"/>
      <c r="Z133" s="85">
        <f t="shared" si="25"/>
        <v>0</v>
      </c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>
        <f t="shared" si="26"/>
        <v>0</v>
      </c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>
        <v>586</v>
      </c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>
        <f t="shared" si="47"/>
        <v>586</v>
      </c>
      <c r="BV133" s="84">
        <f t="shared" si="48"/>
        <v>586</v>
      </c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>
        <f t="shared" si="29"/>
        <v>0</v>
      </c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>
        <f t="shared" si="30"/>
        <v>0</v>
      </c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>
        <f t="shared" si="31"/>
        <v>0</v>
      </c>
      <c r="EN133" s="84">
        <f t="shared" si="32"/>
        <v>0</v>
      </c>
      <c r="EO133" s="84">
        <f t="shared" si="33"/>
        <v>586</v>
      </c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>
        <f t="shared" si="34"/>
        <v>0</v>
      </c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/>
      <c r="GI133" s="84">
        <f t="shared" si="35"/>
        <v>0</v>
      </c>
      <c r="GJ133" s="84"/>
      <c r="GK133" s="84"/>
      <c r="GL133" s="84"/>
      <c r="GM133" s="84"/>
      <c r="GN133" s="84"/>
      <c r="GO133" s="84"/>
      <c r="GP133" s="84"/>
      <c r="GQ133" s="84"/>
      <c r="GR133" s="84"/>
      <c r="GS133" s="84"/>
      <c r="GT133" s="84"/>
      <c r="GU133" s="84"/>
      <c r="GV133" s="84"/>
      <c r="GW133" s="84"/>
      <c r="GX133" s="84"/>
      <c r="GY133" s="84"/>
      <c r="GZ133" s="84"/>
      <c r="HA133" s="84"/>
      <c r="HB133" s="84"/>
      <c r="HC133" s="84"/>
      <c r="HD133" s="84"/>
      <c r="HE133" s="84"/>
      <c r="HF133" s="84">
        <f t="shared" si="36"/>
        <v>0</v>
      </c>
      <c r="HG133" s="84">
        <f t="shared" si="37"/>
        <v>0</v>
      </c>
      <c r="HH133" s="84">
        <f t="shared" si="38"/>
        <v>586</v>
      </c>
      <c r="HI133" s="84"/>
      <c r="HJ133" s="84"/>
      <c r="HK133" s="84"/>
      <c r="HL133" s="84"/>
      <c r="HM133" s="84"/>
      <c r="HN133" s="84"/>
      <c r="HO133" s="84"/>
      <c r="HP133" s="84"/>
      <c r="HQ133" s="84"/>
      <c r="HR133" s="84"/>
      <c r="HS133" s="84"/>
      <c r="HT133" s="84"/>
      <c r="HU133" s="84"/>
      <c r="HV133" s="84"/>
      <c r="HW133" s="84"/>
      <c r="HX133" s="84"/>
      <c r="HY133" s="84"/>
      <c r="HZ133" s="84"/>
      <c r="IA133" s="84"/>
      <c r="IB133" s="84"/>
      <c r="IC133" s="84"/>
      <c r="ID133" s="84"/>
      <c r="IE133" s="84"/>
      <c r="IF133" s="84"/>
      <c r="IG133" s="84"/>
      <c r="IH133" s="84"/>
      <c r="II133" s="84"/>
      <c r="IJ133" s="84"/>
      <c r="IK133" s="84"/>
      <c r="IL133" s="84"/>
      <c r="IM133" s="84">
        <f t="shared" si="39"/>
        <v>0</v>
      </c>
      <c r="IN133" s="84"/>
      <c r="IO133" s="84"/>
      <c r="IP133" s="84"/>
      <c r="IQ133" s="84"/>
      <c r="IR133" s="84"/>
      <c r="IS133" s="84"/>
      <c r="IT133" s="84"/>
      <c r="IU133" s="84"/>
      <c r="IV133" s="84"/>
      <c r="IW133" s="84"/>
      <c r="IX133" s="84"/>
      <c r="IY133" s="84"/>
      <c r="IZ133" s="84"/>
      <c r="JA133" s="84"/>
      <c r="JB133" s="84"/>
      <c r="JC133" s="84"/>
      <c r="JD133" s="84"/>
      <c r="JE133" s="84"/>
      <c r="JF133" s="84"/>
      <c r="JG133" s="84"/>
      <c r="JH133" s="84"/>
      <c r="JI133" s="84"/>
      <c r="JJ133" s="84"/>
      <c r="JK133" s="84"/>
      <c r="JL133" s="84">
        <f t="shared" si="40"/>
        <v>0</v>
      </c>
      <c r="JM133" s="84"/>
      <c r="JN133" s="84"/>
      <c r="JO133" s="84"/>
      <c r="JP133" s="84"/>
      <c r="JQ133" s="84"/>
      <c r="JR133" s="84"/>
      <c r="JS133" s="84"/>
      <c r="JT133" s="84"/>
      <c r="JU133" s="84"/>
      <c r="JV133" s="84"/>
      <c r="JW133" s="84"/>
      <c r="JX133" s="84"/>
      <c r="JY133" s="84"/>
      <c r="JZ133" s="84"/>
      <c r="KA133" s="84">
        <f t="shared" si="41"/>
        <v>0</v>
      </c>
      <c r="KB133" s="84">
        <f t="shared" si="42"/>
        <v>0</v>
      </c>
      <c r="KC133" s="84">
        <f t="shared" si="43"/>
        <v>586</v>
      </c>
      <c r="KD133" s="8">
        <f t="shared" si="49"/>
        <v>0</v>
      </c>
      <c r="KE133" s="8">
        <f t="shared" si="50"/>
        <v>0</v>
      </c>
      <c r="KF133" s="7"/>
      <c r="KG133" s="7"/>
      <c r="KH133" s="7"/>
      <c r="KI133" s="7"/>
      <c r="KJ133" s="7"/>
      <c r="KK133" s="7"/>
      <c r="KL133" s="7"/>
      <c r="KM133" s="7"/>
      <c r="KN133" s="7"/>
      <c r="KO133" s="7"/>
      <c r="KP133" s="7"/>
      <c r="KQ133" s="7"/>
      <c r="KR133" s="7"/>
      <c r="KS133" s="7"/>
      <c r="KT133" s="7"/>
      <c r="KU133" s="7"/>
      <c r="KV133" s="7"/>
      <c r="KW133" s="7"/>
      <c r="KX133" s="7"/>
      <c r="KY133" s="7"/>
      <c r="KZ133" s="7"/>
      <c r="LA133" s="7"/>
      <c r="LB133" s="7"/>
      <c r="LC133" s="7"/>
      <c r="LD133" s="7"/>
      <c r="LE133" s="7"/>
      <c r="LF133" s="7"/>
      <c r="LG133" s="7"/>
    </row>
    <row r="134" spans="1:319" s="5" customFormat="1" ht="27.75" hidden="1" customHeight="1" x14ac:dyDescent="0.2">
      <c r="A134" s="45" t="s">
        <v>334</v>
      </c>
      <c r="B134" s="34" t="s">
        <v>137</v>
      </c>
      <c r="C134" s="39" t="s">
        <v>2</v>
      </c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83"/>
      <c r="V134" s="84"/>
      <c r="W134" s="84"/>
      <c r="X134" s="84"/>
      <c r="Y134" s="84"/>
      <c r="Z134" s="85">
        <f t="shared" ref="Z134:Z185" si="51">SUM(D134:Y134)</f>
        <v>0</v>
      </c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>
        <f t="shared" ref="AW134:AW185" si="52">SUM(AA134:AV134)</f>
        <v>0</v>
      </c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>
        <v>711</v>
      </c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>
        <f t="shared" ref="BU134:BU165" si="53">SUM(AY134:BT134)</f>
        <v>711</v>
      </c>
      <c r="BV134" s="84">
        <f t="shared" ref="BV134:BV165" si="54">BU134+AW134+Z134</f>
        <v>711</v>
      </c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>
        <f t="shared" ref="CS134:CS185" si="55">SUM(BW134:CR134)</f>
        <v>0</v>
      </c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>
        <f t="shared" ref="DP134:DP185" si="56">SUM(CT134:DO134)</f>
        <v>0</v>
      </c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>
        <f t="shared" ref="EM134:EM185" si="57">SUM(DQ134:EL134)</f>
        <v>0</v>
      </c>
      <c r="EN134" s="84">
        <f t="shared" ref="EN134:EN185" si="58">EM134+DP134+CS134</f>
        <v>0</v>
      </c>
      <c r="EO134" s="84">
        <f t="shared" ref="EO134:EO185" si="59">EN134+BV134</f>
        <v>711</v>
      </c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>
        <f t="shared" ref="FL134:FL185" si="60">SUM(EP134:FK134)</f>
        <v>0</v>
      </c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/>
      <c r="GI134" s="84">
        <f t="shared" ref="GI134:GI185" si="61">SUM(FM134:GH134)</f>
        <v>0</v>
      </c>
      <c r="GJ134" s="84"/>
      <c r="GK134" s="84"/>
      <c r="GL134" s="84"/>
      <c r="GM134" s="84"/>
      <c r="GN134" s="84"/>
      <c r="GO134" s="84"/>
      <c r="GP134" s="84"/>
      <c r="GQ134" s="84"/>
      <c r="GR134" s="84"/>
      <c r="GS134" s="84"/>
      <c r="GT134" s="84"/>
      <c r="GU134" s="84"/>
      <c r="GV134" s="84"/>
      <c r="GW134" s="84"/>
      <c r="GX134" s="84"/>
      <c r="GY134" s="84"/>
      <c r="GZ134" s="84"/>
      <c r="HA134" s="84"/>
      <c r="HB134" s="84"/>
      <c r="HC134" s="84"/>
      <c r="HD134" s="84"/>
      <c r="HE134" s="84"/>
      <c r="HF134" s="84">
        <f t="shared" ref="HF134:HF185" si="62">SUM(GJ134:HE134)</f>
        <v>0</v>
      </c>
      <c r="HG134" s="84">
        <f t="shared" ref="HG134:HG185" si="63">HF134+GI134+FL134</f>
        <v>0</v>
      </c>
      <c r="HH134" s="84">
        <f t="shared" ref="HH134:HH185" si="64">HG134+EO134</f>
        <v>711</v>
      </c>
      <c r="HI134" s="84"/>
      <c r="HJ134" s="84"/>
      <c r="HK134" s="84"/>
      <c r="HL134" s="84"/>
      <c r="HM134" s="84"/>
      <c r="HN134" s="84"/>
      <c r="HO134" s="84"/>
      <c r="HP134" s="84"/>
      <c r="HQ134" s="84"/>
      <c r="HR134" s="84"/>
      <c r="HS134" s="84"/>
      <c r="HT134" s="84"/>
      <c r="HU134" s="84"/>
      <c r="HV134" s="84"/>
      <c r="HW134" s="84"/>
      <c r="HX134" s="84"/>
      <c r="HY134" s="84"/>
      <c r="HZ134" s="84"/>
      <c r="IA134" s="84"/>
      <c r="IB134" s="84"/>
      <c r="IC134" s="84"/>
      <c r="ID134" s="84"/>
      <c r="IE134" s="84"/>
      <c r="IF134" s="84"/>
      <c r="IG134" s="84"/>
      <c r="IH134" s="84"/>
      <c r="II134" s="84"/>
      <c r="IJ134" s="84"/>
      <c r="IK134" s="84"/>
      <c r="IL134" s="84"/>
      <c r="IM134" s="84">
        <f t="shared" ref="IM134:IM185" si="65">SUM(HI134:IL134)</f>
        <v>0</v>
      </c>
      <c r="IN134" s="84"/>
      <c r="IO134" s="84"/>
      <c r="IP134" s="84"/>
      <c r="IQ134" s="84"/>
      <c r="IR134" s="84"/>
      <c r="IS134" s="84"/>
      <c r="IT134" s="84"/>
      <c r="IU134" s="84"/>
      <c r="IV134" s="84"/>
      <c r="IW134" s="84"/>
      <c r="IX134" s="84"/>
      <c r="IY134" s="84"/>
      <c r="IZ134" s="84"/>
      <c r="JA134" s="84"/>
      <c r="JB134" s="84"/>
      <c r="JC134" s="84"/>
      <c r="JD134" s="84"/>
      <c r="JE134" s="84"/>
      <c r="JF134" s="84"/>
      <c r="JG134" s="84"/>
      <c r="JH134" s="84"/>
      <c r="JI134" s="84"/>
      <c r="JJ134" s="84"/>
      <c r="JK134" s="84"/>
      <c r="JL134" s="84">
        <f t="shared" ref="JL134:JL185" si="66">SUM(IN134:JK134)</f>
        <v>0</v>
      </c>
      <c r="JM134" s="84"/>
      <c r="JN134" s="84"/>
      <c r="JO134" s="84"/>
      <c r="JP134" s="84"/>
      <c r="JQ134" s="84"/>
      <c r="JR134" s="84"/>
      <c r="JS134" s="84"/>
      <c r="JT134" s="84"/>
      <c r="JU134" s="84"/>
      <c r="JV134" s="84"/>
      <c r="JW134" s="84"/>
      <c r="JX134" s="84"/>
      <c r="JY134" s="84"/>
      <c r="JZ134" s="84"/>
      <c r="KA134" s="84">
        <f t="shared" ref="KA134:KA185" si="67">SUM(JM134:JZ134)</f>
        <v>0</v>
      </c>
      <c r="KB134" s="84">
        <f t="shared" ref="KB134:KB185" si="68">KA134+JL134+IM134</f>
        <v>0</v>
      </c>
      <c r="KC134" s="84">
        <f t="shared" ref="KC134:KC185" si="69">KB134+HH134</f>
        <v>711</v>
      </c>
      <c r="KD134" s="8">
        <f t="shared" si="49"/>
        <v>0</v>
      </c>
      <c r="KE134" s="8">
        <f t="shared" si="50"/>
        <v>0</v>
      </c>
      <c r="KF134" s="7"/>
      <c r="KG134" s="7"/>
      <c r="KH134" s="7"/>
      <c r="KI134" s="7"/>
      <c r="KJ134" s="7"/>
      <c r="KK134" s="7"/>
      <c r="KL134" s="7"/>
      <c r="KM134" s="7"/>
      <c r="KN134" s="7"/>
      <c r="KO134" s="7"/>
      <c r="KP134" s="7"/>
      <c r="KQ134" s="7"/>
      <c r="KR134" s="7"/>
      <c r="KS134" s="7"/>
      <c r="KT134" s="7"/>
      <c r="KU134" s="7"/>
      <c r="KV134" s="7"/>
      <c r="KW134" s="7"/>
      <c r="KX134" s="7"/>
      <c r="KY134" s="7"/>
      <c r="KZ134" s="7"/>
      <c r="LA134" s="7"/>
      <c r="LB134" s="7"/>
      <c r="LC134" s="7"/>
      <c r="LD134" s="7"/>
      <c r="LE134" s="7"/>
      <c r="LF134" s="7"/>
      <c r="LG134" s="7"/>
    </row>
    <row r="135" spans="1:319" s="5" customFormat="1" ht="24.75" hidden="1" customHeight="1" x14ac:dyDescent="0.2">
      <c r="A135" s="45" t="s">
        <v>335</v>
      </c>
      <c r="B135" s="34" t="s">
        <v>138</v>
      </c>
      <c r="C135" s="39" t="s">
        <v>2</v>
      </c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83"/>
      <c r="V135" s="84"/>
      <c r="W135" s="84"/>
      <c r="X135" s="84"/>
      <c r="Y135" s="84"/>
      <c r="Z135" s="85">
        <f t="shared" si="51"/>
        <v>0</v>
      </c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>
        <f t="shared" si="52"/>
        <v>0</v>
      </c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>
        <v>953</v>
      </c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>
        <f t="shared" si="53"/>
        <v>953</v>
      </c>
      <c r="BV135" s="84">
        <f t="shared" si="54"/>
        <v>953</v>
      </c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>
        <f t="shared" si="55"/>
        <v>0</v>
      </c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>
        <f t="shared" si="56"/>
        <v>0</v>
      </c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>
        <f t="shared" si="57"/>
        <v>0</v>
      </c>
      <c r="EN135" s="84">
        <f t="shared" si="58"/>
        <v>0</v>
      </c>
      <c r="EO135" s="84">
        <f t="shared" si="59"/>
        <v>953</v>
      </c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84"/>
      <c r="FI135" s="84"/>
      <c r="FJ135" s="84"/>
      <c r="FK135" s="84"/>
      <c r="FL135" s="84">
        <f t="shared" si="60"/>
        <v>0</v>
      </c>
      <c r="FM135" s="84"/>
      <c r="FN135" s="84"/>
      <c r="FO135" s="84"/>
      <c r="FP135" s="84"/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/>
      <c r="GI135" s="84">
        <f t="shared" si="61"/>
        <v>0</v>
      </c>
      <c r="GJ135" s="84"/>
      <c r="GK135" s="84"/>
      <c r="GL135" s="84"/>
      <c r="GM135" s="84"/>
      <c r="GN135" s="84"/>
      <c r="GO135" s="84"/>
      <c r="GP135" s="84"/>
      <c r="GQ135" s="84"/>
      <c r="GR135" s="84"/>
      <c r="GS135" s="84"/>
      <c r="GT135" s="84"/>
      <c r="GU135" s="84"/>
      <c r="GV135" s="84"/>
      <c r="GW135" s="84"/>
      <c r="GX135" s="84"/>
      <c r="GY135" s="84"/>
      <c r="GZ135" s="84"/>
      <c r="HA135" s="84"/>
      <c r="HB135" s="84"/>
      <c r="HC135" s="84"/>
      <c r="HD135" s="84"/>
      <c r="HE135" s="84"/>
      <c r="HF135" s="84">
        <f t="shared" si="62"/>
        <v>0</v>
      </c>
      <c r="HG135" s="84">
        <f t="shared" si="63"/>
        <v>0</v>
      </c>
      <c r="HH135" s="84">
        <f t="shared" si="64"/>
        <v>953</v>
      </c>
      <c r="HI135" s="84"/>
      <c r="HJ135" s="84"/>
      <c r="HK135" s="84"/>
      <c r="HL135" s="84"/>
      <c r="HM135" s="84"/>
      <c r="HN135" s="84"/>
      <c r="HO135" s="84"/>
      <c r="HP135" s="84"/>
      <c r="HQ135" s="84"/>
      <c r="HR135" s="84"/>
      <c r="HS135" s="84"/>
      <c r="HT135" s="84"/>
      <c r="HU135" s="84"/>
      <c r="HV135" s="84"/>
      <c r="HW135" s="84"/>
      <c r="HX135" s="84"/>
      <c r="HY135" s="84"/>
      <c r="HZ135" s="84"/>
      <c r="IA135" s="84"/>
      <c r="IB135" s="84"/>
      <c r="IC135" s="84"/>
      <c r="ID135" s="84"/>
      <c r="IE135" s="84"/>
      <c r="IF135" s="84"/>
      <c r="IG135" s="84"/>
      <c r="IH135" s="84"/>
      <c r="II135" s="84"/>
      <c r="IJ135" s="84"/>
      <c r="IK135" s="84"/>
      <c r="IL135" s="84"/>
      <c r="IM135" s="84">
        <f t="shared" si="65"/>
        <v>0</v>
      </c>
      <c r="IN135" s="84"/>
      <c r="IO135" s="84"/>
      <c r="IP135" s="84"/>
      <c r="IQ135" s="84"/>
      <c r="IR135" s="84"/>
      <c r="IS135" s="84"/>
      <c r="IT135" s="84"/>
      <c r="IU135" s="84"/>
      <c r="IV135" s="84"/>
      <c r="IW135" s="84"/>
      <c r="IX135" s="84"/>
      <c r="IY135" s="84"/>
      <c r="IZ135" s="84"/>
      <c r="JA135" s="84"/>
      <c r="JB135" s="84"/>
      <c r="JC135" s="84"/>
      <c r="JD135" s="84"/>
      <c r="JE135" s="84"/>
      <c r="JF135" s="84"/>
      <c r="JG135" s="84"/>
      <c r="JH135" s="84"/>
      <c r="JI135" s="84"/>
      <c r="JJ135" s="84"/>
      <c r="JK135" s="84"/>
      <c r="JL135" s="84">
        <f t="shared" si="66"/>
        <v>0</v>
      </c>
      <c r="JM135" s="84"/>
      <c r="JN135" s="84"/>
      <c r="JO135" s="84"/>
      <c r="JP135" s="84"/>
      <c r="JQ135" s="84"/>
      <c r="JR135" s="84"/>
      <c r="JS135" s="84"/>
      <c r="JT135" s="84"/>
      <c r="JU135" s="84"/>
      <c r="JV135" s="84"/>
      <c r="JW135" s="84"/>
      <c r="JX135" s="84"/>
      <c r="JY135" s="84"/>
      <c r="JZ135" s="84"/>
      <c r="KA135" s="84">
        <f t="shared" si="67"/>
        <v>0</v>
      </c>
      <c r="KB135" s="84">
        <f t="shared" si="68"/>
        <v>0</v>
      </c>
      <c r="KC135" s="84">
        <f t="shared" si="69"/>
        <v>953</v>
      </c>
      <c r="KD135" s="8">
        <f t="shared" ref="KD135:KD166" si="70">JZ135+JY135+JX135+JW135+JV135+JU135+JT135+JS135+JO135+JP135+JC135+JB135+JA135+IZ135+IY135+IX135+IW135+IV135+IT135+IU135+IR135+IO135+IN135+IL135+IK135+IJ135+II135+IG135+IF135+ID135+IE135+IC135+IA135+HZ135+HY135+HX135+HS135+HR135+HQ135+HP135+HD135+HB135+GZ135+HA135+GY135+GX135+GW135+GV135+GU135+GT135+GS135+GM135+GL135+GK135+GH135+FY135+FX135+FW135+FV135+FU135+FT135+FS135+FQ135+FP135+FO135+FN135+FM135+FK135+FJ135+FI135+FF135+FD135+FE135+FB135+FA135+EZ135+EY135+EX135+EV135+EU135+ET135+ER135+EQ135+EP135+EL135+EK135+EJ135+EI135+EH135+EG135+EF135+EE135+ED135+EC135+DO135+DN135+DM135+DL135+DK135+DI135+DJ135+DH135+DG135+DF135+DE135+DD135+DC135+DA135+CZ135+CY135+CX135+CW135+CT135+CR135+CU135+CF135+CQ135+CE135+CD135+CC135+BZ135+CA135+BX135+BW135+BT135+BQ135+BO135+BJ135</f>
        <v>0</v>
      </c>
      <c r="KE135" s="8">
        <f t="shared" si="50"/>
        <v>0</v>
      </c>
      <c r="KF135" s="7"/>
      <c r="KG135" s="7"/>
      <c r="KH135" s="7"/>
      <c r="KI135" s="7"/>
      <c r="KJ135" s="7"/>
      <c r="KK135" s="7"/>
      <c r="KL135" s="7"/>
      <c r="KM135" s="7"/>
      <c r="KN135" s="7"/>
      <c r="KO135" s="7"/>
      <c r="KP135" s="7"/>
      <c r="KQ135" s="7"/>
      <c r="KR135" s="7"/>
      <c r="KS135" s="7"/>
      <c r="KT135" s="7"/>
      <c r="KU135" s="7"/>
      <c r="KV135" s="7"/>
      <c r="KW135" s="7"/>
      <c r="KX135" s="7"/>
      <c r="KY135" s="7"/>
      <c r="KZ135" s="7"/>
      <c r="LA135" s="7"/>
      <c r="LB135" s="7"/>
      <c r="LC135" s="7"/>
      <c r="LD135" s="7"/>
      <c r="LE135" s="7"/>
      <c r="LF135" s="7"/>
      <c r="LG135" s="7"/>
    </row>
    <row r="136" spans="1:319" s="5" customFormat="1" ht="24" hidden="1" customHeight="1" x14ac:dyDescent="0.2">
      <c r="A136" s="45" t="s">
        <v>336</v>
      </c>
      <c r="B136" s="34" t="s">
        <v>139</v>
      </c>
      <c r="C136" s="39" t="s">
        <v>2</v>
      </c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83"/>
      <c r="V136" s="84"/>
      <c r="W136" s="84"/>
      <c r="X136" s="84"/>
      <c r="Y136" s="84"/>
      <c r="Z136" s="85">
        <f t="shared" si="51"/>
        <v>0</v>
      </c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>
        <f t="shared" si="52"/>
        <v>0</v>
      </c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>
        <v>970</v>
      </c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>
        <f t="shared" si="53"/>
        <v>970</v>
      </c>
      <c r="BV136" s="84">
        <f t="shared" si="54"/>
        <v>970</v>
      </c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>
        <f t="shared" si="55"/>
        <v>0</v>
      </c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>
        <f t="shared" si="56"/>
        <v>0</v>
      </c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>
        <f t="shared" si="57"/>
        <v>0</v>
      </c>
      <c r="EN136" s="84">
        <f t="shared" si="58"/>
        <v>0</v>
      </c>
      <c r="EO136" s="84">
        <f t="shared" si="59"/>
        <v>970</v>
      </c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>
        <f t="shared" si="60"/>
        <v>0</v>
      </c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>
        <f t="shared" si="61"/>
        <v>0</v>
      </c>
      <c r="GJ136" s="84"/>
      <c r="GK136" s="84"/>
      <c r="GL136" s="84"/>
      <c r="GM136" s="84"/>
      <c r="GN136" s="84"/>
      <c r="GO136" s="84"/>
      <c r="GP136" s="84"/>
      <c r="GQ136" s="84"/>
      <c r="GR136" s="84"/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  <c r="HC136" s="84"/>
      <c r="HD136" s="84"/>
      <c r="HE136" s="84"/>
      <c r="HF136" s="84">
        <f t="shared" si="62"/>
        <v>0</v>
      </c>
      <c r="HG136" s="84">
        <f t="shared" si="63"/>
        <v>0</v>
      </c>
      <c r="HH136" s="84">
        <f t="shared" si="64"/>
        <v>970</v>
      </c>
      <c r="HI136" s="84"/>
      <c r="HJ136" s="84"/>
      <c r="HK136" s="84"/>
      <c r="HL136" s="84"/>
      <c r="HM136" s="84"/>
      <c r="HN136" s="84"/>
      <c r="HO136" s="84"/>
      <c r="HP136" s="84"/>
      <c r="HQ136" s="84"/>
      <c r="HR136" s="84"/>
      <c r="HS136" s="84"/>
      <c r="HT136" s="84"/>
      <c r="HU136" s="84"/>
      <c r="HV136" s="84"/>
      <c r="HW136" s="84"/>
      <c r="HX136" s="84"/>
      <c r="HY136" s="84"/>
      <c r="HZ136" s="84"/>
      <c r="IA136" s="84"/>
      <c r="IB136" s="84"/>
      <c r="IC136" s="84"/>
      <c r="ID136" s="84"/>
      <c r="IE136" s="84"/>
      <c r="IF136" s="84"/>
      <c r="IG136" s="84"/>
      <c r="IH136" s="84"/>
      <c r="II136" s="84"/>
      <c r="IJ136" s="84"/>
      <c r="IK136" s="84"/>
      <c r="IL136" s="84"/>
      <c r="IM136" s="84">
        <f t="shared" si="65"/>
        <v>0</v>
      </c>
      <c r="IN136" s="84"/>
      <c r="IO136" s="84"/>
      <c r="IP136" s="84"/>
      <c r="IQ136" s="84"/>
      <c r="IR136" s="84"/>
      <c r="IS136" s="84"/>
      <c r="IT136" s="84"/>
      <c r="IU136" s="84"/>
      <c r="IV136" s="84"/>
      <c r="IW136" s="84"/>
      <c r="IX136" s="84"/>
      <c r="IY136" s="84"/>
      <c r="IZ136" s="84"/>
      <c r="JA136" s="84"/>
      <c r="JB136" s="84"/>
      <c r="JC136" s="84"/>
      <c r="JD136" s="84"/>
      <c r="JE136" s="84"/>
      <c r="JF136" s="84"/>
      <c r="JG136" s="84"/>
      <c r="JH136" s="84"/>
      <c r="JI136" s="84"/>
      <c r="JJ136" s="84"/>
      <c r="JK136" s="84"/>
      <c r="JL136" s="84">
        <f t="shared" si="66"/>
        <v>0</v>
      </c>
      <c r="JM136" s="84"/>
      <c r="JN136" s="84"/>
      <c r="JO136" s="84"/>
      <c r="JP136" s="84"/>
      <c r="JQ136" s="84"/>
      <c r="JR136" s="84"/>
      <c r="JS136" s="84"/>
      <c r="JT136" s="84"/>
      <c r="JU136" s="84"/>
      <c r="JV136" s="84"/>
      <c r="JW136" s="84"/>
      <c r="JX136" s="84"/>
      <c r="JY136" s="84"/>
      <c r="JZ136" s="84"/>
      <c r="KA136" s="84">
        <f t="shared" si="67"/>
        <v>0</v>
      </c>
      <c r="KB136" s="84">
        <f t="shared" si="68"/>
        <v>0</v>
      </c>
      <c r="KC136" s="84">
        <f t="shared" si="69"/>
        <v>970</v>
      </c>
      <c r="KD136" s="8">
        <f t="shared" si="70"/>
        <v>0</v>
      </c>
      <c r="KE136" s="8">
        <f t="shared" si="50"/>
        <v>0</v>
      </c>
      <c r="KF136" s="7"/>
      <c r="KG136" s="7"/>
      <c r="KH136" s="7"/>
      <c r="KI136" s="7"/>
      <c r="KJ136" s="7"/>
      <c r="KK136" s="7"/>
      <c r="KL136" s="7"/>
      <c r="KM136" s="7"/>
      <c r="KN136" s="7"/>
      <c r="KO136" s="7"/>
      <c r="KP136" s="7"/>
      <c r="KQ136" s="7"/>
      <c r="KR136" s="7"/>
      <c r="KS136" s="7"/>
      <c r="KT136" s="7"/>
      <c r="KU136" s="7"/>
      <c r="KV136" s="7"/>
      <c r="KW136" s="7"/>
      <c r="KX136" s="7"/>
      <c r="KY136" s="7"/>
      <c r="KZ136" s="7"/>
      <c r="LA136" s="7"/>
      <c r="LB136" s="7"/>
      <c r="LC136" s="7"/>
      <c r="LD136" s="7"/>
      <c r="LE136" s="7"/>
      <c r="LF136" s="7"/>
      <c r="LG136" s="7"/>
    </row>
    <row r="137" spans="1:319" s="5" customFormat="1" ht="30.75" hidden="1" customHeight="1" x14ac:dyDescent="0.2">
      <c r="A137" s="45" t="s">
        <v>337</v>
      </c>
      <c r="B137" s="34" t="s">
        <v>140</v>
      </c>
      <c r="C137" s="39" t="s">
        <v>2</v>
      </c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83"/>
      <c r="V137" s="84"/>
      <c r="W137" s="84"/>
      <c r="X137" s="84"/>
      <c r="Y137" s="84"/>
      <c r="Z137" s="85">
        <f t="shared" si="51"/>
        <v>0</v>
      </c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>
        <f t="shared" si="52"/>
        <v>0</v>
      </c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>
        <v>987</v>
      </c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>
        <f t="shared" si="53"/>
        <v>987</v>
      </c>
      <c r="BV137" s="84">
        <f t="shared" si="54"/>
        <v>987</v>
      </c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>
        <f t="shared" si="55"/>
        <v>0</v>
      </c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>
        <f t="shared" si="56"/>
        <v>0</v>
      </c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>
        <f t="shared" si="57"/>
        <v>0</v>
      </c>
      <c r="EN137" s="84">
        <f t="shared" si="58"/>
        <v>0</v>
      </c>
      <c r="EO137" s="84">
        <f t="shared" si="59"/>
        <v>987</v>
      </c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>
        <f t="shared" si="60"/>
        <v>0</v>
      </c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>
        <f t="shared" si="61"/>
        <v>0</v>
      </c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>
        <f t="shared" si="62"/>
        <v>0</v>
      </c>
      <c r="HG137" s="84">
        <f t="shared" si="63"/>
        <v>0</v>
      </c>
      <c r="HH137" s="84">
        <f t="shared" si="64"/>
        <v>987</v>
      </c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84"/>
      <c r="HW137" s="84"/>
      <c r="HX137" s="84"/>
      <c r="HY137" s="84"/>
      <c r="HZ137" s="84"/>
      <c r="IA137" s="84"/>
      <c r="IB137" s="84"/>
      <c r="IC137" s="84"/>
      <c r="ID137" s="84"/>
      <c r="IE137" s="84"/>
      <c r="IF137" s="84"/>
      <c r="IG137" s="84"/>
      <c r="IH137" s="84"/>
      <c r="II137" s="84"/>
      <c r="IJ137" s="84"/>
      <c r="IK137" s="84"/>
      <c r="IL137" s="84"/>
      <c r="IM137" s="84">
        <f t="shared" si="65"/>
        <v>0</v>
      </c>
      <c r="IN137" s="84"/>
      <c r="IO137" s="84"/>
      <c r="IP137" s="84"/>
      <c r="IQ137" s="84"/>
      <c r="IR137" s="84"/>
      <c r="IS137" s="84"/>
      <c r="IT137" s="84"/>
      <c r="IU137" s="84"/>
      <c r="IV137" s="84"/>
      <c r="IW137" s="84"/>
      <c r="IX137" s="84"/>
      <c r="IY137" s="84"/>
      <c r="IZ137" s="84"/>
      <c r="JA137" s="84"/>
      <c r="JB137" s="84"/>
      <c r="JC137" s="84"/>
      <c r="JD137" s="84"/>
      <c r="JE137" s="84"/>
      <c r="JF137" s="84"/>
      <c r="JG137" s="84"/>
      <c r="JH137" s="84"/>
      <c r="JI137" s="84"/>
      <c r="JJ137" s="84"/>
      <c r="JK137" s="84"/>
      <c r="JL137" s="84">
        <f t="shared" si="66"/>
        <v>0</v>
      </c>
      <c r="JM137" s="84"/>
      <c r="JN137" s="84"/>
      <c r="JO137" s="84"/>
      <c r="JP137" s="84"/>
      <c r="JQ137" s="84"/>
      <c r="JR137" s="84"/>
      <c r="JS137" s="84"/>
      <c r="JT137" s="84"/>
      <c r="JU137" s="84"/>
      <c r="JV137" s="84"/>
      <c r="JW137" s="84"/>
      <c r="JX137" s="84"/>
      <c r="JY137" s="84"/>
      <c r="JZ137" s="84"/>
      <c r="KA137" s="84">
        <f t="shared" si="67"/>
        <v>0</v>
      </c>
      <c r="KB137" s="84">
        <f t="shared" si="68"/>
        <v>0</v>
      </c>
      <c r="KC137" s="84">
        <f t="shared" si="69"/>
        <v>987</v>
      </c>
      <c r="KD137" s="8">
        <f t="shared" si="70"/>
        <v>0</v>
      </c>
      <c r="KE137" s="8">
        <f t="shared" si="50"/>
        <v>0</v>
      </c>
      <c r="KF137" s="7"/>
      <c r="KG137" s="7"/>
      <c r="KH137" s="7"/>
      <c r="KI137" s="7"/>
      <c r="KJ137" s="7"/>
      <c r="KK137" s="7"/>
      <c r="KL137" s="7"/>
      <c r="KM137" s="7"/>
      <c r="KN137" s="7"/>
      <c r="KO137" s="7"/>
      <c r="KP137" s="7"/>
      <c r="KQ137" s="7"/>
      <c r="KR137" s="7"/>
      <c r="KS137" s="7"/>
      <c r="KT137" s="7"/>
      <c r="KU137" s="7"/>
      <c r="KV137" s="7"/>
      <c r="KW137" s="7"/>
      <c r="KX137" s="7"/>
      <c r="KY137" s="7"/>
      <c r="KZ137" s="7"/>
      <c r="LA137" s="7"/>
      <c r="LB137" s="7"/>
      <c r="LC137" s="7"/>
      <c r="LD137" s="7"/>
      <c r="LE137" s="7"/>
      <c r="LF137" s="7"/>
      <c r="LG137" s="7"/>
    </row>
    <row r="138" spans="1:319" s="5" customFormat="1" ht="18.75" hidden="1" customHeight="1" x14ac:dyDescent="0.2">
      <c r="A138" s="45" t="s">
        <v>338</v>
      </c>
      <c r="B138" s="34" t="s">
        <v>141</v>
      </c>
      <c r="C138" s="39" t="s">
        <v>2</v>
      </c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5">
        <f t="shared" si="51"/>
        <v>0</v>
      </c>
      <c r="AA138" s="87"/>
      <c r="AB138" s="88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>
        <v>1</v>
      </c>
      <c r="AT138" s="87"/>
      <c r="AU138" s="93"/>
      <c r="AV138" s="93"/>
      <c r="AW138" s="84">
        <f t="shared" si="52"/>
        <v>1</v>
      </c>
      <c r="AX138" s="93"/>
      <c r="AY138" s="88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>
        <v>472</v>
      </c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8"/>
      <c r="BU138" s="84">
        <f t="shared" si="53"/>
        <v>472</v>
      </c>
      <c r="BV138" s="84">
        <f t="shared" si="54"/>
        <v>473</v>
      </c>
      <c r="BW138" s="87"/>
      <c r="BX138" s="87"/>
      <c r="BY138" s="87"/>
      <c r="BZ138" s="87"/>
      <c r="CA138" s="87"/>
      <c r="CB138" s="87"/>
      <c r="CC138" s="87"/>
      <c r="CD138" s="87"/>
      <c r="CE138" s="87"/>
      <c r="CF138" s="87">
        <v>2</v>
      </c>
      <c r="CG138" s="87"/>
      <c r="CH138" s="87"/>
      <c r="CI138" s="87"/>
      <c r="CJ138" s="87"/>
      <c r="CK138" s="87"/>
      <c r="CL138" s="87"/>
      <c r="CM138" s="87"/>
      <c r="CN138" s="87">
        <v>1</v>
      </c>
      <c r="CO138" s="87"/>
      <c r="CP138" s="87"/>
      <c r="CQ138" s="87"/>
      <c r="CR138" s="87"/>
      <c r="CS138" s="84">
        <f t="shared" si="55"/>
        <v>3</v>
      </c>
      <c r="CT138" s="87"/>
      <c r="CU138" s="87"/>
      <c r="CV138" s="87"/>
      <c r="CW138" s="87"/>
      <c r="CX138" s="87"/>
      <c r="CY138" s="87"/>
      <c r="CZ138" s="87"/>
      <c r="DA138" s="87">
        <v>2</v>
      </c>
      <c r="DB138" s="87"/>
      <c r="DC138" s="87"/>
      <c r="DD138" s="87"/>
      <c r="DE138" s="87"/>
      <c r="DF138" s="87"/>
      <c r="DG138" s="87"/>
      <c r="DH138" s="87"/>
      <c r="DI138" s="87"/>
      <c r="DJ138" s="87"/>
      <c r="DK138" s="87">
        <v>1</v>
      </c>
      <c r="DL138" s="87"/>
      <c r="DM138" s="87"/>
      <c r="DN138" s="87"/>
      <c r="DO138" s="88"/>
      <c r="DP138" s="84">
        <f t="shared" si="56"/>
        <v>3</v>
      </c>
      <c r="DQ138" s="87"/>
      <c r="DR138" s="87"/>
      <c r="DS138" s="87"/>
      <c r="DT138" s="87"/>
      <c r="DU138" s="87"/>
      <c r="DV138" s="87"/>
      <c r="DW138" s="87"/>
      <c r="DX138" s="87"/>
      <c r="DY138" s="87"/>
      <c r="DZ138" s="87"/>
      <c r="EA138" s="87"/>
      <c r="EB138" s="87"/>
      <c r="EC138" s="87"/>
      <c r="ED138" s="87">
        <v>1</v>
      </c>
      <c r="EE138" s="87"/>
      <c r="EF138" s="87">
        <v>1</v>
      </c>
      <c r="EG138" s="87"/>
      <c r="EH138" s="87"/>
      <c r="EI138" s="87"/>
      <c r="EJ138" s="87"/>
      <c r="EK138" s="88"/>
      <c r="EL138" s="88"/>
      <c r="EM138" s="84">
        <f t="shared" si="57"/>
        <v>2</v>
      </c>
      <c r="EN138" s="84">
        <f t="shared" si="58"/>
        <v>8</v>
      </c>
      <c r="EO138" s="84">
        <f t="shared" si="59"/>
        <v>481</v>
      </c>
      <c r="EP138" s="87"/>
      <c r="EQ138" s="87"/>
      <c r="ER138" s="87"/>
      <c r="ES138" s="87"/>
      <c r="ET138" s="87"/>
      <c r="EU138" s="87"/>
      <c r="EV138" s="87"/>
      <c r="EW138" s="87"/>
      <c r="EX138" s="87"/>
      <c r="EY138" s="87"/>
      <c r="EZ138" s="87"/>
      <c r="FA138" s="87">
        <v>2</v>
      </c>
      <c r="FB138" s="87"/>
      <c r="FC138" s="87"/>
      <c r="FD138" s="87"/>
      <c r="FE138" s="88"/>
      <c r="FF138" s="87"/>
      <c r="FG138" s="87"/>
      <c r="FH138" s="87"/>
      <c r="FI138" s="87"/>
      <c r="FJ138" s="87"/>
      <c r="FK138" s="87"/>
      <c r="FL138" s="84">
        <f t="shared" si="60"/>
        <v>2</v>
      </c>
      <c r="FM138" s="87"/>
      <c r="FN138" s="87"/>
      <c r="FO138" s="87"/>
      <c r="FP138" s="87"/>
      <c r="FQ138" s="87"/>
      <c r="FR138" s="87"/>
      <c r="FS138" s="87"/>
      <c r="FT138" s="87"/>
      <c r="FU138" s="87"/>
      <c r="FV138" s="87"/>
      <c r="FW138" s="87"/>
      <c r="FX138" s="87"/>
      <c r="FY138" s="87"/>
      <c r="FZ138" s="87"/>
      <c r="GA138" s="87"/>
      <c r="GB138" s="88"/>
      <c r="GC138" s="87"/>
      <c r="GD138" s="87"/>
      <c r="GE138" s="87"/>
      <c r="GF138" s="87"/>
      <c r="GG138" s="87"/>
      <c r="GH138" s="87"/>
      <c r="GI138" s="84">
        <f t="shared" si="61"/>
        <v>0</v>
      </c>
      <c r="GJ138" s="87"/>
      <c r="GK138" s="87"/>
      <c r="GL138" s="87"/>
      <c r="GM138" s="87"/>
      <c r="GN138" s="87"/>
      <c r="GO138" s="87"/>
      <c r="GP138" s="87"/>
      <c r="GQ138" s="87"/>
      <c r="GR138" s="87"/>
      <c r="GS138" s="87"/>
      <c r="GT138" s="87"/>
      <c r="GU138" s="87"/>
      <c r="GV138" s="87"/>
      <c r="GW138" s="87"/>
      <c r="GX138" s="87"/>
      <c r="GY138" s="88"/>
      <c r="GZ138" s="88"/>
      <c r="HA138" s="88"/>
      <c r="HB138" s="87"/>
      <c r="HC138" s="87"/>
      <c r="HD138" s="87"/>
      <c r="HE138" s="87"/>
      <c r="HF138" s="84">
        <f t="shared" si="62"/>
        <v>0</v>
      </c>
      <c r="HG138" s="84">
        <f t="shared" si="63"/>
        <v>2</v>
      </c>
      <c r="HH138" s="84">
        <f t="shared" si="64"/>
        <v>483</v>
      </c>
      <c r="HI138" s="87"/>
      <c r="HJ138" s="87"/>
      <c r="HK138" s="87"/>
      <c r="HL138" s="87"/>
      <c r="HM138" s="87"/>
      <c r="HN138" s="87"/>
      <c r="HO138" s="87"/>
      <c r="HP138" s="87"/>
      <c r="HQ138" s="87"/>
      <c r="HR138" s="87"/>
      <c r="HS138" s="87"/>
      <c r="HT138" s="87">
        <v>2</v>
      </c>
      <c r="HU138" s="87"/>
      <c r="HV138" s="87"/>
      <c r="HW138" s="87"/>
      <c r="HX138" s="87"/>
      <c r="HY138" s="88"/>
      <c r="HZ138" s="87"/>
      <c r="IA138" s="87"/>
      <c r="IB138" s="87"/>
      <c r="IC138" s="87"/>
      <c r="ID138" s="87"/>
      <c r="IE138" s="87"/>
      <c r="IF138" s="87"/>
      <c r="IG138" s="87"/>
      <c r="IH138" s="87"/>
      <c r="II138" s="87"/>
      <c r="IJ138" s="87"/>
      <c r="IK138" s="87"/>
      <c r="IL138" s="87"/>
      <c r="IM138" s="84">
        <f t="shared" si="65"/>
        <v>2</v>
      </c>
      <c r="IN138" s="87"/>
      <c r="IO138" s="87"/>
      <c r="IP138" s="87"/>
      <c r="IQ138" s="87"/>
      <c r="IR138" s="87"/>
      <c r="IS138" s="87"/>
      <c r="IT138" s="88"/>
      <c r="IU138" s="87"/>
      <c r="IV138" s="87"/>
      <c r="IW138" s="87"/>
      <c r="IX138" s="87"/>
      <c r="IY138" s="87"/>
      <c r="IZ138" s="87"/>
      <c r="JA138" s="87"/>
      <c r="JB138" s="87">
        <v>2</v>
      </c>
      <c r="JC138" s="87"/>
      <c r="JD138" s="87"/>
      <c r="JE138" s="87"/>
      <c r="JF138" s="87"/>
      <c r="JG138" s="87"/>
      <c r="JH138" s="87"/>
      <c r="JI138" s="87"/>
      <c r="JJ138" s="87"/>
      <c r="JK138" s="87"/>
      <c r="JL138" s="84">
        <f t="shared" si="66"/>
        <v>2</v>
      </c>
      <c r="JM138" s="87"/>
      <c r="JN138" s="87"/>
      <c r="JO138" s="87"/>
      <c r="JP138" s="87"/>
      <c r="JQ138" s="87"/>
      <c r="JR138" s="87"/>
      <c r="JS138" s="87">
        <v>1</v>
      </c>
      <c r="JT138" s="87"/>
      <c r="JU138" s="87"/>
      <c r="JV138" s="87"/>
      <c r="JW138" s="87"/>
      <c r="JX138" s="87"/>
      <c r="JY138" s="87"/>
      <c r="JZ138" s="87"/>
      <c r="KA138" s="84">
        <f t="shared" si="67"/>
        <v>1</v>
      </c>
      <c r="KB138" s="84">
        <f t="shared" si="68"/>
        <v>5</v>
      </c>
      <c r="KC138" s="84">
        <f t="shared" si="69"/>
        <v>488</v>
      </c>
      <c r="KD138" s="8">
        <f t="shared" si="70"/>
        <v>12</v>
      </c>
      <c r="KE138" s="8">
        <f t="shared" si="50"/>
        <v>5664</v>
      </c>
      <c r="KF138" s="7"/>
      <c r="KG138" s="7"/>
      <c r="KH138" s="7"/>
      <c r="KI138" s="7"/>
      <c r="KJ138" s="7"/>
      <c r="KK138" s="7"/>
      <c r="KL138" s="7"/>
      <c r="KM138" s="7"/>
      <c r="KN138" s="7"/>
      <c r="KO138" s="7"/>
      <c r="KP138" s="7"/>
      <c r="KQ138" s="7"/>
      <c r="KR138" s="7"/>
      <c r="KS138" s="7"/>
      <c r="KT138" s="7"/>
      <c r="KU138" s="7"/>
      <c r="KV138" s="7"/>
      <c r="KW138" s="7"/>
      <c r="KX138" s="7"/>
      <c r="KY138" s="7"/>
      <c r="KZ138" s="7"/>
      <c r="LA138" s="7"/>
      <c r="LB138" s="7"/>
      <c r="LC138" s="7"/>
      <c r="LD138" s="7"/>
      <c r="LE138" s="7"/>
      <c r="LF138" s="7"/>
      <c r="LG138" s="7"/>
    </row>
    <row r="139" spans="1:319" s="5" customFormat="1" ht="18.75" hidden="1" customHeight="1" x14ac:dyDescent="0.2">
      <c r="A139" s="107" t="s">
        <v>339</v>
      </c>
      <c r="B139" s="34" t="s">
        <v>142</v>
      </c>
      <c r="C139" s="39" t="s">
        <v>2</v>
      </c>
      <c r="D139" s="87"/>
      <c r="E139" s="87"/>
      <c r="F139" s="87"/>
      <c r="G139" s="87"/>
      <c r="H139" s="87">
        <v>2</v>
      </c>
      <c r="I139" s="87">
        <v>2</v>
      </c>
      <c r="J139" s="87"/>
      <c r="K139" s="87">
        <v>2</v>
      </c>
      <c r="L139" s="87">
        <v>2</v>
      </c>
      <c r="M139" s="87">
        <v>2</v>
      </c>
      <c r="N139" s="87">
        <v>2</v>
      </c>
      <c r="O139" s="87">
        <v>1</v>
      </c>
      <c r="P139" s="87">
        <v>1</v>
      </c>
      <c r="Q139" s="87">
        <v>0</v>
      </c>
      <c r="R139" s="87">
        <v>2</v>
      </c>
      <c r="S139" s="87">
        <v>2</v>
      </c>
      <c r="T139" s="87">
        <v>2</v>
      </c>
      <c r="U139" s="87">
        <v>2</v>
      </c>
      <c r="V139" s="87">
        <v>10</v>
      </c>
      <c r="W139" s="87">
        <v>10</v>
      </c>
      <c r="X139" s="87">
        <v>10</v>
      </c>
      <c r="Y139" s="87">
        <v>10</v>
      </c>
      <c r="Z139" s="85">
        <f t="shared" si="51"/>
        <v>62</v>
      </c>
      <c r="AA139" s="87">
        <v>2</v>
      </c>
      <c r="AB139" s="88">
        <v>2</v>
      </c>
      <c r="AC139" s="87">
        <v>2</v>
      </c>
      <c r="AD139" s="87"/>
      <c r="AE139" s="87"/>
      <c r="AF139" s="87"/>
      <c r="AG139" s="87"/>
      <c r="AH139" s="87"/>
      <c r="AI139" s="87">
        <v>2</v>
      </c>
      <c r="AJ139" s="87">
        <v>2</v>
      </c>
      <c r="AK139" s="87"/>
      <c r="AL139" s="87">
        <v>2</v>
      </c>
      <c r="AM139" s="87">
        <v>5</v>
      </c>
      <c r="AN139" s="87"/>
      <c r="AO139" s="87">
        <v>2</v>
      </c>
      <c r="AP139" s="87"/>
      <c r="AQ139" s="87"/>
      <c r="AR139" s="87">
        <v>2</v>
      </c>
      <c r="AS139" s="87">
        <v>2</v>
      </c>
      <c r="AT139" s="87">
        <v>2</v>
      </c>
      <c r="AU139" s="93"/>
      <c r="AV139" s="93"/>
      <c r="AW139" s="84">
        <f t="shared" si="52"/>
        <v>25</v>
      </c>
      <c r="AX139" s="93"/>
      <c r="AY139" s="88"/>
      <c r="AZ139" s="87">
        <v>2</v>
      </c>
      <c r="BA139" s="87">
        <v>2</v>
      </c>
      <c r="BB139" s="87"/>
      <c r="BC139" s="87">
        <v>2</v>
      </c>
      <c r="BD139" s="87"/>
      <c r="BE139" s="87"/>
      <c r="BF139" s="87"/>
      <c r="BG139" s="87"/>
      <c r="BH139" s="87"/>
      <c r="BI139" s="87">
        <v>588</v>
      </c>
      <c r="BJ139" s="87">
        <v>2</v>
      </c>
      <c r="BK139" s="87">
        <v>4</v>
      </c>
      <c r="BL139" s="87">
        <v>2</v>
      </c>
      <c r="BM139" s="87">
        <v>2</v>
      </c>
      <c r="BN139" s="87">
        <v>2</v>
      </c>
      <c r="BO139" s="87"/>
      <c r="BP139" s="87"/>
      <c r="BQ139" s="87">
        <v>2</v>
      </c>
      <c r="BR139" s="87"/>
      <c r="BS139" s="87"/>
      <c r="BT139" s="88"/>
      <c r="BU139" s="84">
        <f t="shared" si="53"/>
        <v>608</v>
      </c>
      <c r="BV139" s="84">
        <f t="shared" si="54"/>
        <v>695</v>
      </c>
      <c r="BW139" s="87"/>
      <c r="BX139" s="87">
        <v>2</v>
      </c>
      <c r="BY139" s="87"/>
      <c r="BZ139" s="87">
        <v>2</v>
      </c>
      <c r="CA139" s="87"/>
      <c r="CB139" s="87"/>
      <c r="CC139" s="87">
        <v>3</v>
      </c>
      <c r="CD139" s="87"/>
      <c r="CE139" s="87"/>
      <c r="CF139" s="87">
        <v>3</v>
      </c>
      <c r="CG139" s="87"/>
      <c r="CH139" s="87"/>
      <c r="CI139" s="87">
        <v>2</v>
      </c>
      <c r="CJ139" s="87">
        <v>5</v>
      </c>
      <c r="CK139" s="87">
        <v>5</v>
      </c>
      <c r="CL139" s="87"/>
      <c r="CM139" s="87"/>
      <c r="CN139" s="87">
        <v>2</v>
      </c>
      <c r="CO139" s="87">
        <v>2</v>
      </c>
      <c r="CP139" s="87">
        <v>2</v>
      </c>
      <c r="CQ139" s="87">
        <v>2</v>
      </c>
      <c r="CR139" s="87">
        <v>2</v>
      </c>
      <c r="CS139" s="84">
        <f t="shared" si="55"/>
        <v>32</v>
      </c>
      <c r="CT139" s="87">
        <v>2</v>
      </c>
      <c r="CU139" s="87">
        <v>2</v>
      </c>
      <c r="CV139" s="87">
        <v>2</v>
      </c>
      <c r="CW139" s="87">
        <v>2</v>
      </c>
      <c r="CX139" s="87">
        <v>2</v>
      </c>
      <c r="CY139" s="87">
        <v>2</v>
      </c>
      <c r="CZ139" s="87">
        <v>2</v>
      </c>
      <c r="DA139" s="87">
        <v>2</v>
      </c>
      <c r="DB139" s="87">
        <v>3</v>
      </c>
      <c r="DC139" s="87">
        <v>3</v>
      </c>
      <c r="DD139" s="87"/>
      <c r="DE139" s="87"/>
      <c r="DF139" s="87">
        <v>5</v>
      </c>
      <c r="DG139" s="87">
        <v>5</v>
      </c>
      <c r="DH139" s="87">
        <v>6</v>
      </c>
      <c r="DI139" s="87">
        <v>2</v>
      </c>
      <c r="DJ139" s="87">
        <v>1</v>
      </c>
      <c r="DK139" s="87">
        <v>2</v>
      </c>
      <c r="DL139" s="87">
        <v>2</v>
      </c>
      <c r="DM139" s="87">
        <v>2</v>
      </c>
      <c r="DN139" s="87">
        <v>5</v>
      </c>
      <c r="DO139" s="88"/>
      <c r="DP139" s="84">
        <f t="shared" si="56"/>
        <v>52</v>
      </c>
      <c r="DQ139" s="87">
        <v>2</v>
      </c>
      <c r="DR139" s="87">
        <v>2</v>
      </c>
      <c r="DS139" s="87">
        <v>2</v>
      </c>
      <c r="DT139" s="87">
        <v>2</v>
      </c>
      <c r="DU139" s="87">
        <v>2</v>
      </c>
      <c r="DV139" s="87">
        <v>2</v>
      </c>
      <c r="DW139" s="87">
        <v>2</v>
      </c>
      <c r="DX139" s="87">
        <v>5</v>
      </c>
      <c r="DY139" s="87">
        <v>5</v>
      </c>
      <c r="DZ139" s="87">
        <v>6</v>
      </c>
      <c r="EA139" s="87">
        <v>2</v>
      </c>
      <c r="EB139" s="87">
        <v>2</v>
      </c>
      <c r="EC139" s="87">
        <v>2</v>
      </c>
      <c r="ED139" s="87">
        <v>2</v>
      </c>
      <c r="EE139" s="87">
        <v>2</v>
      </c>
      <c r="EF139" s="87">
        <v>2</v>
      </c>
      <c r="EG139" s="87">
        <v>2</v>
      </c>
      <c r="EH139" s="87">
        <v>2</v>
      </c>
      <c r="EI139" s="87"/>
      <c r="EJ139" s="87"/>
      <c r="EK139" s="88"/>
      <c r="EL139" s="88"/>
      <c r="EM139" s="84">
        <f t="shared" si="57"/>
        <v>46</v>
      </c>
      <c r="EN139" s="84">
        <f t="shared" si="58"/>
        <v>130</v>
      </c>
      <c r="EO139" s="84">
        <f t="shared" si="59"/>
        <v>825</v>
      </c>
      <c r="EP139" s="87"/>
      <c r="EQ139" s="87"/>
      <c r="ER139" s="87">
        <v>2</v>
      </c>
      <c r="ES139" s="87"/>
      <c r="ET139" s="87"/>
      <c r="EU139" s="87"/>
      <c r="EV139" s="87"/>
      <c r="EW139" s="87"/>
      <c r="EX139" s="87">
        <v>2</v>
      </c>
      <c r="EY139" s="87">
        <v>3</v>
      </c>
      <c r="EZ139" s="87"/>
      <c r="FA139" s="87">
        <v>2</v>
      </c>
      <c r="FB139" s="87"/>
      <c r="FC139" s="87"/>
      <c r="FD139" s="87"/>
      <c r="FE139" s="88"/>
      <c r="FF139" s="87">
        <v>2</v>
      </c>
      <c r="FG139" s="87"/>
      <c r="FH139" s="87"/>
      <c r="FI139" s="87">
        <v>2</v>
      </c>
      <c r="FJ139" s="87"/>
      <c r="FK139" s="87"/>
      <c r="FL139" s="84">
        <f t="shared" si="60"/>
        <v>13</v>
      </c>
      <c r="FM139" s="87"/>
      <c r="FN139" s="87"/>
      <c r="FO139" s="87">
        <v>2</v>
      </c>
      <c r="FP139" s="87"/>
      <c r="FQ139" s="87"/>
      <c r="FR139" s="87">
        <v>2</v>
      </c>
      <c r="FS139" s="87"/>
      <c r="FT139" s="87"/>
      <c r="FU139" s="87">
        <v>2</v>
      </c>
      <c r="FV139" s="87"/>
      <c r="FW139" s="87"/>
      <c r="FX139" s="87">
        <v>3</v>
      </c>
      <c r="FY139" s="87">
        <v>3</v>
      </c>
      <c r="FZ139" s="87"/>
      <c r="GA139" s="87"/>
      <c r="GB139" s="88"/>
      <c r="GC139" s="87">
        <v>2</v>
      </c>
      <c r="GD139" s="87">
        <v>2</v>
      </c>
      <c r="GE139" s="87">
        <v>1</v>
      </c>
      <c r="GF139" s="87">
        <v>1</v>
      </c>
      <c r="GG139" s="87"/>
      <c r="GH139" s="87"/>
      <c r="GI139" s="84">
        <f t="shared" si="61"/>
        <v>18</v>
      </c>
      <c r="GJ139" s="87">
        <v>2</v>
      </c>
      <c r="GK139" s="87"/>
      <c r="GL139" s="87"/>
      <c r="GM139" s="87"/>
      <c r="GN139" s="87">
        <v>2</v>
      </c>
      <c r="GO139" s="87">
        <v>2</v>
      </c>
      <c r="GP139" s="87">
        <v>2</v>
      </c>
      <c r="GQ139" s="87">
        <v>2</v>
      </c>
      <c r="GR139" s="87">
        <v>2</v>
      </c>
      <c r="GS139" s="87"/>
      <c r="GT139" s="87"/>
      <c r="GU139" s="87"/>
      <c r="GV139" s="87">
        <v>2</v>
      </c>
      <c r="GW139" s="87"/>
      <c r="GX139" s="87"/>
      <c r="GY139" s="88"/>
      <c r="GZ139" s="88"/>
      <c r="HA139" s="88"/>
      <c r="HB139" s="87"/>
      <c r="HC139" s="87"/>
      <c r="HD139" s="87"/>
      <c r="HE139" s="87">
        <v>2</v>
      </c>
      <c r="HF139" s="84">
        <f t="shared" si="62"/>
        <v>16</v>
      </c>
      <c r="HG139" s="84">
        <f t="shared" si="63"/>
        <v>47</v>
      </c>
      <c r="HH139" s="84">
        <f t="shared" si="64"/>
        <v>872</v>
      </c>
      <c r="HI139" s="87">
        <v>2</v>
      </c>
      <c r="HJ139" s="87">
        <v>2</v>
      </c>
      <c r="HK139" s="87"/>
      <c r="HL139" s="87">
        <v>2</v>
      </c>
      <c r="HM139" s="87">
        <v>2</v>
      </c>
      <c r="HN139" s="87">
        <v>2</v>
      </c>
      <c r="HO139" s="87"/>
      <c r="HP139" s="87"/>
      <c r="HQ139" s="87">
        <v>2</v>
      </c>
      <c r="HR139" s="87"/>
      <c r="HS139" s="87"/>
      <c r="HT139" s="87">
        <v>3</v>
      </c>
      <c r="HU139" s="87"/>
      <c r="HV139" s="87">
        <v>2</v>
      </c>
      <c r="HW139" s="87"/>
      <c r="HX139" s="87">
        <v>2</v>
      </c>
      <c r="HY139" s="88"/>
      <c r="HZ139" s="87"/>
      <c r="IA139" s="87"/>
      <c r="IB139" s="87">
        <v>2</v>
      </c>
      <c r="IC139" s="87"/>
      <c r="ID139" s="87"/>
      <c r="IE139" s="87"/>
      <c r="IF139" s="87"/>
      <c r="IG139" s="87"/>
      <c r="IH139" s="87"/>
      <c r="II139" s="87"/>
      <c r="IJ139" s="87"/>
      <c r="IK139" s="87"/>
      <c r="IL139" s="87">
        <v>2</v>
      </c>
      <c r="IM139" s="84">
        <f t="shared" si="65"/>
        <v>23</v>
      </c>
      <c r="IN139" s="87"/>
      <c r="IO139" s="87"/>
      <c r="IP139" s="87">
        <v>2</v>
      </c>
      <c r="IQ139" s="87">
        <v>2</v>
      </c>
      <c r="IR139" s="87"/>
      <c r="IS139" s="87">
        <v>2</v>
      </c>
      <c r="IT139" s="88"/>
      <c r="IU139" s="87"/>
      <c r="IV139" s="87"/>
      <c r="IW139" s="87"/>
      <c r="IX139" s="87">
        <v>2</v>
      </c>
      <c r="IY139" s="87"/>
      <c r="IZ139" s="87"/>
      <c r="JA139" s="87">
        <v>2</v>
      </c>
      <c r="JB139" s="87">
        <v>2</v>
      </c>
      <c r="JC139" s="87">
        <v>2</v>
      </c>
      <c r="JD139" s="87">
        <v>2</v>
      </c>
      <c r="JE139" s="87">
        <v>2</v>
      </c>
      <c r="JF139" s="87">
        <v>2</v>
      </c>
      <c r="JG139" s="87">
        <v>2</v>
      </c>
      <c r="JH139" s="87">
        <v>2</v>
      </c>
      <c r="JI139" s="87">
        <v>2</v>
      </c>
      <c r="JJ139" s="87">
        <v>2</v>
      </c>
      <c r="JK139" s="87">
        <v>2</v>
      </c>
      <c r="JL139" s="84">
        <f t="shared" si="66"/>
        <v>30</v>
      </c>
      <c r="JM139" s="87">
        <v>2</v>
      </c>
      <c r="JN139" s="87">
        <v>2</v>
      </c>
      <c r="JO139" s="87">
        <v>2</v>
      </c>
      <c r="JP139" s="87">
        <v>2</v>
      </c>
      <c r="JQ139" s="87">
        <v>1</v>
      </c>
      <c r="JR139" s="87">
        <v>1</v>
      </c>
      <c r="JS139" s="87">
        <v>2</v>
      </c>
      <c r="JT139" s="87">
        <v>2</v>
      </c>
      <c r="JU139" s="87">
        <v>2</v>
      </c>
      <c r="JV139" s="87">
        <v>2</v>
      </c>
      <c r="JW139" s="87">
        <v>2</v>
      </c>
      <c r="JX139" s="87">
        <v>2</v>
      </c>
      <c r="JY139" s="87">
        <v>2</v>
      </c>
      <c r="JZ139" s="87">
        <v>2</v>
      </c>
      <c r="KA139" s="84">
        <f t="shared" si="67"/>
        <v>26</v>
      </c>
      <c r="KB139" s="84">
        <f t="shared" si="68"/>
        <v>79</v>
      </c>
      <c r="KC139" s="84">
        <f t="shared" si="69"/>
        <v>951</v>
      </c>
      <c r="KD139" s="8">
        <f t="shared" si="70"/>
        <v>136</v>
      </c>
      <c r="KE139" s="8">
        <f t="shared" si="50"/>
        <v>79968</v>
      </c>
      <c r="KF139" s="7"/>
      <c r="KG139" s="7"/>
      <c r="KH139" s="7"/>
      <c r="KI139" s="7"/>
      <c r="KJ139" s="7"/>
      <c r="KK139" s="7"/>
      <c r="KL139" s="7"/>
      <c r="KM139" s="7"/>
      <c r="KN139" s="7"/>
      <c r="KO139" s="7"/>
      <c r="KP139" s="7"/>
      <c r="KQ139" s="7"/>
      <c r="KR139" s="7"/>
      <c r="KS139" s="7"/>
      <c r="KT139" s="7"/>
      <c r="KU139" s="7"/>
      <c r="KV139" s="7"/>
      <c r="KW139" s="7"/>
      <c r="KX139" s="7"/>
      <c r="KY139" s="7"/>
      <c r="KZ139" s="7"/>
      <c r="LA139" s="7"/>
      <c r="LB139" s="7"/>
      <c r="LC139" s="7"/>
      <c r="LD139" s="7"/>
      <c r="LE139" s="7"/>
      <c r="LF139" s="7"/>
      <c r="LG139" s="7"/>
    </row>
    <row r="140" spans="1:319" s="5" customFormat="1" ht="28.5" hidden="1" customHeight="1" x14ac:dyDescent="0.2">
      <c r="A140" s="45" t="s">
        <v>340</v>
      </c>
      <c r="B140" s="34" t="s">
        <v>143</v>
      </c>
      <c r="C140" s="39" t="s">
        <v>188</v>
      </c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83"/>
      <c r="V140" s="84"/>
      <c r="W140" s="84"/>
      <c r="X140" s="84"/>
      <c r="Y140" s="84"/>
      <c r="Z140" s="85">
        <f t="shared" si="51"/>
        <v>0</v>
      </c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>
        <f t="shared" si="52"/>
        <v>0</v>
      </c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>
        <v>313</v>
      </c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>
        <f t="shared" si="53"/>
        <v>313</v>
      </c>
      <c r="BV140" s="84">
        <f t="shared" si="54"/>
        <v>313</v>
      </c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>
        <f t="shared" si="55"/>
        <v>0</v>
      </c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>
        <f t="shared" si="56"/>
        <v>0</v>
      </c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>
        <f t="shared" si="57"/>
        <v>0</v>
      </c>
      <c r="EN140" s="84">
        <f t="shared" si="58"/>
        <v>0</v>
      </c>
      <c r="EO140" s="84">
        <f t="shared" si="59"/>
        <v>313</v>
      </c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>
        <f t="shared" si="60"/>
        <v>0</v>
      </c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>
        <f t="shared" si="61"/>
        <v>0</v>
      </c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>
        <f t="shared" si="62"/>
        <v>0</v>
      </c>
      <c r="HG140" s="84">
        <f t="shared" si="63"/>
        <v>0</v>
      </c>
      <c r="HH140" s="84">
        <f t="shared" si="64"/>
        <v>313</v>
      </c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>
        <f t="shared" si="65"/>
        <v>0</v>
      </c>
      <c r="IN140" s="84"/>
      <c r="IO140" s="84"/>
      <c r="IP140" s="84"/>
      <c r="IQ140" s="84"/>
      <c r="IR140" s="84"/>
      <c r="IS140" s="84"/>
      <c r="IT140" s="84"/>
      <c r="IU140" s="84"/>
      <c r="IV140" s="84"/>
      <c r="IW140" s="84"/>
      <c r="IX140" s="84"/>
      <c r="IY140" s="84"/>
      <c r="IZ140" s="84"/>
      <c r="JA140" s="84"/>
      <c r="JB140" s="84"/>
      <c r="JC140" s="84"/>
      <c r="JD140" s="84"/>
      <c r="JE140" s="84"/>
      <c r="JF140" s="84"/>
      <c r="JG140" s="84"/>
      <c r="JH140" s="84"/>
      <c r="JI140" s="84"/>
      <c r="JJ140" s="84"/>
      <c r="JK140" s="84"/>
      <c r="JL140" s="84">
        <f t="shared" si="66"/>
        <v>0</v>
      </c>
      <c r="JM140" s="84"/>
      <c r="JN140" s="84"/>
      <c r="JO140" s="84"/>
      <c r="JP140" s="84"/>
      <c r="JQ140" s="84"/>
      <c r="JR140" s="84"/>
      <c r="JS140" s="84"/>
      <c r="JT140" s="84"/>
      <c r="JU140" s="84"/>
      <c r="JV140" s="84"/>
      <c r="JW140" s="84"/>
      <c r="JX140" s="84"/>
      <c r="JY140" s="84"/>
      <c r="JZ140" s="84"/>
      <c r="KA140" s="84">
        <f t="shared" si="67"/>
        <v>0</v>
      </c>
      <c r="KB140" s="84">
        <f t="shared" si="68"/>
        <v>0</v>
      </c>
      <c r="KC140" s="84">
        <f t="shared" si="69"/>
        <v>313</v>
      </c>
      <c r="KD140" s="8">
        <f t="shared" si="70"/>
        <v>0</v>
      </c>
      <c r="KE140" s="8">
        <f t="shared" si="50"/>
        <v>0</v>
      </c>
      <c r="KF140" s="7"/>
      <c r="KG140" s="7"/>
      <c r="KH140" s="7"/>
      <c r="KI140" s="7"/>
      <c r="KJ140" s="7"/>
      <c r="KK140" s="7"/>
      <c r="KL140" s="7"/>
      <c r="KM140" s="7"/>
      <c r="KN140" s="7"/>
      <c r="KO140" s="7"/>
      <c r="KP140" s="7"/>
      <c r="KQ140" s="7"/>
      <c r="KR140" s="7"/>
      <c r="KS140" s="7"/>
      <c r="KT140" s="7"/>
      <c r="KU140" s="7"/>
      <c r="KV140" s="7"/>
      <c r="KW140" s="7"/>
      <c r="KX140" s="7"/>
      <c r="KY140" s="7"/>
      <c r="KZ140" s="7"/>
      <c r="LA140" s="7"/>
      <c r="LB140" s="7"/>
      <c r="LC140" s="7"/>
      <c r="LD140" s="7"/>
      <c r="LE140" s="7"/>
      <c r="LF140" s="7"/>
      <c r="LG140" s="7"/>
    </row>
    <row r="141" spans="1:319" s="5" customFormat="1" ht="18.75" hidden="1" customHeight="1" x14ac:dyDescent="0.2">
      <c r="A141" s="45" t="s">
        <v>341</v>
      </c>
      <c r="B141" s="108" t="s">
        <v>144</v>
      </c>
      <c r="C141" s="39" t="s">
        <v>2</v>
      </c>
      <c r="D141" s="50">
        <v>48</v>
      </c>
      <c r="E141" s="50">
        <v>48</v>
      </c>
      <c r="F141" s="50">
        <v>48</v>
      </c>
      <c r="G141" s="50">
        <v>72</v>
      </c>
      <c r="H141" s="50">
        <v>48</v>
      </c>
      <c r="I141" s="50">
        <v>72</v>
      </c>
      <c r="J141" s="50">
        <v>48</v>
      </c>
      <c r="K141" s="50">
        <v>48</v>
      </c>
      <c r="L141" s="50">
        <v>96</v>
      </c>
      <c r="M141" s="50">
        <v>48</v>
      </c>
      <c r="N141" s="50">
        <v>48</v>
      </c>
      <c r="O141" s="50">
        <v>48</v>
      </c>
      <c r="P141" s="50">
        <v>48</v>
      </c>
      <c r="Q141" s="50">
        <v>96</v>
      </c>
      <c r="R141" s="50">
        <v>72</v>
      </c>
      <c r="S141" s="50">
        <v>36</v>
      </c>
      <c r="T141" s="50">
        <v>36</v>
      </c>
      <c r="U141" s="83">
        <v>36</v>
      </c>
      <c r="V141" s="84">
        <v>12</v>
      </c>
      <c r="W141" s="84">
        <v>48</v>
      </c>
      <c r="X141" s="84">
        <v>48</v>
      </c>
      <c r="Y141" s="84">
        <v>48</v>
      </c>
      <c r="Z141" s="85">
        <f t="shared" si="51"/>
        <v>1152</v>
      </c>
      <c r="AA141" s="84">
        <v>48</v>
      </c>
      <c r="AB141" s="84">
        <v>72</v>
      </c>
      <c r="AC141" s="84">
        <v>17</v>
      </c>
      <c r="AD141" s="84">
        <v>72</v>
      </c>
      <c r="AE141" s="84">
        <v>72</v>
      </c>
      <c r="AF141" s="84">
        <v>48</v>
      </c>
      <c r="AG141" s="84">
        <v>36</v>
      </c>
      <c r="AH141" s="84">
        <v>36</v>
      </c>
      <c r="AI141" s="84">
        <v>48</v>
      </c>
      <c r="AJ141" s="84">
        <v>48</v>
      </c>
      <c r="AK141" s="84">
        <v>48</v>
      </c>
      <c r="AL141" s="84">
        <v>72</v>
      </c>
      <c r="AM141" s="84">
        <v>36</v>
      </c>
      <c r="AN141" s="84">
        <v>48</v>
      </c>
      <c r="AO141" s="84">
        <v>24</v>
      </c>
      <c r="AP141" s="84">
        <v>72</v>
      </c>
      <c r="AQ141" s="84">
        <v>30</v>
      </c>
      <c r="AR141" s="84">
        <v>48</v>
      </c>
      <c r="AS141" s="84">
        <v>48</v>
      </c>
      <c r="AT141" s="84">
        <v>48</v>
      </c>
      <c r="AU141" s="84">
        <v>48</v>
      </c>
      <c r="AV141" s="84">
        <v>48</v>
      </c>
      <c r="AW141" s="84">
        <f t="shared" si="52"/>
        <v>1067</v>
      </c>
      <c r="AX141" s="84">
        <v>48</v>
      </c>
      <c r="AY141" s="84">
        <v>48</v>
      </c>
      <c r="AZ141" s="84">
        <v>48</v>
      </c>
      <c r="BA141" s="84">
        <v>48</v>
      </c>
      <c r="BB141" s="84">
        <v>96</v>
      </c>
      <c r="BC141" s="84">
        <v>72</v>
      </c>
      <c r="BD141" s="84">
        <v>72</v>
      </c>
      <c r="BE141" s="84">
        <v>72</v>
      </c>
      <c r="BF141" s="84">
        <v>48</v>
      </c>
      <c r="BG141" s="84">
        <v>72</v>
      </c>
      <c r="BH141" s="84">
        <v>48</v>
      </c>
      <c r="BI141" s="84">
        <v>203</v>
      </c>
      <c r="BJ141" s="84">
        <v>30</v>
      </c>
      <c r="BK141" s="84">
        <v>72</v>
      </c>
      <c r="BL141" s="84">
        <v>36</v>
      </c>
      <c r="BM141" s="84">
        <v>36</v>
      </c>
      <c r="BN141" s="84">
        <v>36</v>
      </c>
      <c r="BO141" s="84">
        <v>10</v>
      </c>
      <c r="BP141" s="84">
        <v>30</v>
      </c>
      <c r="BQ141" s="84">
        <v>18</v>
      </c>
      <c r="BR141" s="84">
        <v>32</v>
      </c>
      <c r="BS141" s="84">
        <v>10</v>
      </c>
      <c r="BT141" s="84">
        <v>10</v>
      </c>
      <c r="BU141" s="84">
        <f t="shared" si="53"/>
        <v>1147</v>
      </c>
      <c r="BV141" s="84">
        <f t="shared" si="54"/>
        <v>3366</v>
      </c>
      <c r="BW141" s="84">
        <v>10</v>
      </c>
      <c r="BX141" s="84">
        <v>18</v>
      </c>
      <c r="BY141" s="84">
        <v>20</v>
      </c>
      <c r="BZ141" s="84">
        <v>18</v>
      </c>
      <c r="CA141" s="84">
        <v>40</v>
      </c>
      <c r="CB141" s="84">
        <v>30</v>
      </c>
      <c r="CC141" s="84">
        <v>36</v>
      </c>
      <c r="CD141" s="84">
        <v>18</v>
      </c>
      <c r="CE141" s="84">
        <v>28</v>
      </c>
      <c r="CF141" s="84">
        <v>27</v>
      </c>
      <c r="CG141" s="84">
        <v>30</v>
      </c>
      <c r="CH141" s="84">
        <v>12</v>
      </c>
      <c r="CI141" s="84">
        <v>48</v>
      </c>
      <c r="CJ141" s="84">
        <v>36</v>
      </c>
      <c r="CK141" s="84">
        <v>24</v>
      </c>
      <c r="CL141" s="84">
        <v>36</v>
      </c>
      <c r="CM141" s="84">
        <v>36</v>
      </c>
      <c r="CN141" s="84">
        <v>48</v>
      </c>
      <c r="CO141" s="84">
        <v>60</v>
      </c>
      <c r="CP141" s="84">
        <v>12</v>
      </c>
      <c r="CQ141" s="84">
        <v>12</v>
      </c>
      <c r="CR141" s="84">
        <v>24</v>
      </c>
      <c r="CS141" s="84">
        <f t="shared" si="55"/>
        <v>623</v>
      </c>
      <c r="CT141" s="84">
        <v>24</v>
      </c>
      <c r="CU141" s="84">
        <v>12</v>
      </c>
      <c r="CV141" s="84">
        <v>96</v>
      </c>
      <c r="CW141" s="84">
        <v>12</v>
      </c>
      <c r="CX141" s="84">
        <v>24</v>
      </c>
      <c r="CY141" s="84">
        <v>24</v>
      </c>
      <c r="CZ141" s="84">
        <v>24</v>
      </c>
      <c r="DA141" s="84">
        <v>24</v>
      </c>
      <c r="DB141" s="84">
        <v>48</v>
      </c>
      <c r="DC141" s="84">
        <v>12</v>
      </c>
      <c r="DD141" s="84">
        <v>12</v>
      </c>
      <c r="DE141" s="84">
        <v>15</v>
      </c>
      <c r="DF141" s="84">
        <v>12</v>
      </c>
      <c r="DG141" s="84">
        <v>10</v>
      </c>
      <c r="DH141" s="84">
        <v>24</v>
      </c>
      <c r="DI141" s="84">
        <v>24</v>
      </c>
      <c r="DJ141" s="84">
        <v>24</v>
      </c>
      <c r="DK141" s="84">
        <v>24</v>
      </c>
      <c r="DL141" s="84">
        <v>24</v>
      </c>
      <c r="DM141" s="84">
        <v>24</v>
      </c>
      <c r="DN141" s="84">
        <v>24</v>
      </c>
      <c r="DO141" s="84">
        <v>18</v>
      </c>
      <c r="DP141" s="84">
        <f t="shared" si="56"/>
        <v>535</v>
      </c>
      <c r="DQ141" s="84">
        <v>24</v>
      </c>
      <c r="DR141" s="84">
        <v>48</v>
      </c>
      <c r="DS141" s="84">
        <v>48</v>
      </c>
      <c r="DT141" s="84">
        <v>24</v>
      </c>
      <c r="DU141" s="84">
        <v>96</v>
      </c>
      <c r="DV141" s="84">
        <v>96</v>
      </c>
      <c r="DW141" s="84">
        <v>24</v>
      </c>
      <c r="DX141" s="84">
        <v>24</v>
      </c>
      <c r="DY141" s="84">
        <v>24</v>
      </c>
      <c r="DZ141" s="84">
        <v>24</v>
      </c>
      <c r="EA141" s="84">
        <v>36</v>
      </c>
      <c r="EB141" s="84">
        <v>48</v>
      </c>
      <c r="EC141" s="84">
        <v>24</v>
      </c>
      <c r="ED141" s="84">
        <v>24</v>
      </c>
      <c r="EE141" s="84">
        <v>24</v>
      </c>
      <c r="EF141" s="84">
        <v>24</v>
      </c>
      <c r="EG141" s="84">
        <v>24</v>
      </c>
      <c r="EH141" s="84">
        <v>24</v>
      </c>
      <c r="EI141" s="84">
        <v>8</v>
      </c>
      <c r="EJ141" s="84">
        <v>8</v>
      </c>
      <c r="EK141" s="84">
        <v>8</v>
      </c>
      <c r="EL141" s="84">
        <v>8</v>
      </c>
      <c r="EM141" s="84">
        <f t="shared" si="57"/>
        <v>692</v>
      </c>
      <c r="EN141" s="84">
        <f t="shared" si="58"/>
        <v>1850</v>
      </c>
      <c r="EO141" s="84">
        <f t="shared" si="59"/>
        <v>5216</v>
      </c>
      <c r="EP141" s="84">
        <v>8</v>
      </c>
      <c r="EQ141" s="84">
        <v>8</v>
      </c>
      <c r="ER141" s="84">
        <v>27</v>
      </c>
      <c r="ES141" s="84">
        <v>30</v>
      </c>
      <c r="ET141" s="84">
        <v>27</v>
      </c>
      <c r="EU141" s="84">
        <v>18</v>
      </c>
      <c r="EV141" s="84">
        <v>9</v>
      </c>
      <c r="EW141" s="84">
        <v>20</v>
      </c>
      <c r="EX141" s="84">
        <v>9</v>
      </c>
      <c r="EY141" s="84">
        <v>18</v>
      </c>
      <c r="EZ141" s="84">
        <v>18</v>
      </c>
      <c r="FA141" s="84">
        <v>16</v>
      </c>
      <c r="FB141" s="84">
        <v>16</v>
      </c>
      <c r="FC141" s="84">
        <v>10</v>
      </c>
      <c r="FD141" s="84">
        <v>18</v>
      </c>
      <c r="FE141" s="84">
        <v>18</v>
      </c>
      <c r="FF141" s="84">
        <v>18</v>
      </c>
      <c r="FG141" s="84">
        <v>30</v>
      </c>
      <c r="FH141" s="84">
        <v>16</v>
      </c>
      <c r="FI141" s="84">
        <v>27</v>
      </c>
      <c r="FJ141" s="84">
        <v>8</v>
      </c>
      <c r="FK141" s="84">
        <v>8</v>
      </c>
      <c r="FL141" s="84">
        <f t="shared" si="60"/>
        <v>377</v>
      </c>
      <c r="FM141" s="84">
        <v>8</v>
      </c>
      <c r="FN141" s="84">
        <v>8</v>
      </c>
      <c r="FO141" s="84">
        <v>18</v>
      </c>
      <c r="FP141" s="84">
        <v>8</v>
      </c>
      <c r="FQ141" s="84">
        <v>8</v>
      </c>
      <c r="FR141" s="84">
        <v>45</v>
      </c>
      <c r="FS141" s="84">
        <v>18</v>
      </c>
      <c r="FT141" s="84">
        <v>18</v>
      </c>
      <c r="FU141" s="84">
        <v>16</v>
      </c>
      <c r="FV141" s="84">
        <v>8</v>
      </c>
      <c r="FW141" s="84">
        <v>8</v>
      </c>
      <c r="FX141" s="84">
        <v>30</v>
      </c>
      <c r="FY141" s="84">
        <v>18</v>
      </c>
      <c r="FZ141" s="84">
        <v>48</v>
      </c>
      <c r="GA141" s="84">
        <v>24</v>
      </c>
      <c r="GB141" s="84">
        <v>24</v>
      </c>
      <c r="GC141" s="84">
        <v>24</v>
      </c>
      <c r="GD141" s="84">
        <v>24</v>
      </c>
      <c r="GE141" s="84">
        <v>24</v>
      </c>
      <c r="GF141" s="84">
        <v>24</v>
      </c>
      <c r="GG141" s="84">
        <v>36</v>
      </c>
      <c r="GH141" s="84">
        <v>12</v>
      </c>
      <c r="GI141" s="84">
        <f t="shared" si="61"/>
        <v>451</v>
      </c>
      <c r="GJ141" s="84">
        <v>36</v>
      </c>
      <c r="GK141" s="84">
        <v>27</v>
      </c>
      <c r="GL141" s="84">
        <v>27</v>
      </c>
      <c r="GM141" s="84">
        <v>27</v>
      </c>
      <c r="GN141" s="84">
        <v>80</v>
      </c>
      <c r="GO141" s="84">
        <v>60</v>
      </c>
      <c r="GP141" s="84">
        <v>40</v>
      </c>
      <c r="GQ141" s="84">
        <v>40</v>
      </c>
      <c r="GR141" s="84">
        <v>40</v>
      </c>
      <c r="GS141" s="84">
        <v>9</v>
      </c>
      <c r="GT141" s="84">
        <v>18</v>
      </c>
      <c r="GU141" s="84">
        <v>18</v>
      </c>
      <c r="GV141" s="84">
        <v>18</v>
      </c>
      <c r="GW141" s="84">
        <v>18</v>
      </c>
      <c r="GX141" s="84">
        <v>18</v>
      </c>
      <c r="GY141" s="84">
        <v>18</v>
      </c>
      <c r="GZ141" s="84">
        <v>18</v>
      </c>
      <c r="HA141" s="84">
        <v>18</v>
      </c>
      <c r="HB141" s="84">
        <v>18</v>
      </c>
      <c r="HC141" s="84">
        <v>9</v>
      </c>
      <c r="HD141" s="84">
        <v>10</v>
      </c>
      <c r="HE141" s="84">
        <v>72</v>
      </c>
      <c r="HF141" s="84">
        <f t="shared" si="62"/>
        <v>639</v>
      </c>
      <c r="HG141" s="84">
        <f t="shared" si="63"/>
        <v>1467</v>
      </c>
      <c r="HH141" s="84">
        <f t="shared" si="64"/>
        <v>6683</v>
      </c>
      <c r="HI141" s="84"/>
      <c r="HJ141" s="84">
        <v>36</v>
      </c>
      <c r="HK141" s="84">
        <v>36</v>
      </c>
      <c r="HL141" s="84">
        <v>36</v>
      </c>
      <c r="HM141" s="84">
        <v>36</v>
      </c>
      <c r="HN141" s="84">
        <v>36</v>
      </c>
      <c r="HO141" s="84">
        <v>20</v>
      </c>
      <c r="HP141" s="84">
        <v>18</v>
      </c>
      <c r="HQ141" s="84">
        <v>9</v>
      </c>
      <c r="HR141" s="84">
        <v>9</v>
      </c>
      <c r="HS141" s="84">
        <v>9</v>
      </c>
      <c r="HT141" s="84">
        <v>30</v>
      </c>
      <c r="HU141" s="84">
        <v>40</v>
      </c>
      <c r="HV141" s="84">
        <v>40</v>
      </c>
      <c r="HW141" s="84">
        <v>40</v>
      </c>
      <c r="HX141" s="84">
        <v>18</v>
      </c>
      <c r="HY141" s="84">
        <v>18</v>
      </c>
      <c r="HZ141" s="84">
        <v>18</v>
      </c>
      <c r="IA141" s="84">
        <v>30</v>
      </c>
      <c r="IB141" s="84">
        <v>60</v>
      </c>
      <c r="IC141" s="84">
        <v>18</v>
      </c>
      <c r="ID141" s="84">
        <v>18</v>
      </c>
      <c r="IE141" s="84">
        <v>18</v>
      </c>
      <c r="IF141" s="84">
        <v>16</v>
      </c>
      <c r="IG141" s="84">
        <v>16</v>
      </c>
      <c r="IH141" s="84">
        <v>10</v>
      </c>
      <c r="II141" s="84">
        <v>10</v>
      </c>
      <c r="IJ141" s="84">
        <v>16</v>
      </c>
      <c r="IK141" s="84">
        <v>9</v>
      </c>
      <c r="IL141" s="84">
        <v>8</v>
      </c>
      <c r="IM141" s="84">
        <f t="shared" si="65"/>
        <v>678</v>
      </c>
      <c r="IN141" s="84">
        <v>8</v>
      </c>
      <c r="IO141" s="84">
        <v>8</v>
      </c>
      <c r="IP141" s="84">
        <v>36</v>
      </c>
      <c r="IQ141" s="84">
        <v>36</v>
      </c>
      <c r="IR141" s="84">
        <v>10</v>
      </c>
      <c r="IS141" s="84">
        <v>36</v>
      </c>
      <c r="IT141" s="84">
        <v>8</v>
      </c>
      <c r="IU141" s="84">
        <v>8</v>
      </c>
      <c r="IV141" s="84">
        <v>8</v>
      </c>
      <c r="IW141" s="84">
        <v>8</v>
      </c>
      <c r="IX141" s="84">
        <v>18</v>
      </c>
      <c r="IY141" s="84">
        <v>8</v>
      </c>
      <c r="IZ141" s="84">
        <v>8</v>
      </c>
      <c r="JA141" s="84"/>
      <c r="JB141" s="84"/>
      <c r="JC141" s="84"/>
      <c r="JD141" s="84">
        <v>40</v>
      </c>
      <c r="JE141" s="84">
        <v>60</v>
      </c>
      <c r="JF141" s="84">
        <v>40</v>
      </c>
      <c r="JG141" s="84">
        <v>40</v>
      </c>
      <c r="JH141" s="84">
        <v>60</v>
      </c>
      <c r="JI141" s="84">
        <v>48</v>
      </c>
      <c r="JJ141" s="84">
        <v>40</v>
      </c>
      <c r="JK141" s="84">
        <v>40</v>
      </c>
      <c r="JL141" s="84">
        <f t="shared" si="66"/>
        <v>568</v>
      </c>
      <c r="JM141" s="84">
        <v>40</v>
      </c>
      <c r="JN141" s="84">
        <v>40</v>
      </c>
      <c r="JO141" s="84">
        <v>12</v>
      </c>
      <c r="JP141" s="84">
        <v>24</v>
      </c>
      <c r="JQ141" s="84">
        <v>36</v>
      </c>
      <c r="JR141" s="84">
        <v>36</v>
      </c>
      <c r="JS141" s="84">
        <v>24</v>
      </c>
      <c r="JT141" s="84">
        <v>24</v>
      </c>
      <c r="JU141" s="84">
        <v>36</v>
      </c>
      <c r="JV141" s="84">
        <v>12</v>
      </c>
      <c r="JW141" s="84">
        <v>24</v>
      </c>
      <c r="JX141" s="84">
        <v>24</v>
      </c>
      <c r="JY141" s="84">
        <v>24</v>
      </c>
      <c r="JZ141" s="84">
        <v>24</v>
      </c>
      <c r="KA141" s="84">
        <f t="shared" si="67"/>
        <v>380</v>
      </c>
      <c r="KB141" s="84">
        <f t="shared" si="68"/>
        <v>1626</v>
      </c>
      <c r="KC141" s="84">
        <f t="shared" si="69"/>
        <v>8309</v>
      </c>
      <c r="KD141" s="8">
        <f t="shared" si="70"/>
        <v>2155</v>
      </c>
      <c r="KE141" s="8">
        <f t="shared" si="50"/>
        <v>437465</v>
      </c>
      <c r="KF141" s="7"/>
      <c r="KG141" s="7"/>
      <c r="KH141" s="7"/>
      <c r="KI141" s="7"/>
      <c r="KJ141" s="7"/>
      <c r="KK141" s="7"/>
      <c r="KL141" s="7"/>
      <c r="KM141" s="7"/>
      <c r="KN141" s="7"/>
      <c r="KO141" s="7"/>
      <c r="KP141" s="7"/>
      <c r="KQ141" s="7"/>
      <c r="KR141" s="7"/>
      <c r="KS141" s="7"/>
      <c r="KT141" s="7"/>
      <c r="KU141" s="7"/>
      <c r="KV141" s="7"/>
      <c r="KW141" s="7"/>
      <c r="KX141" s="7"/>
      <c r="KY141" s="7"/>
      <c r="KZ141" s="7"/>
      <c r="LA141" s="7"/>
      <c r="LB141" s="7"/>
      <c r="LC141" s="7"/>
      <c r="LD141" s="7"/>
      <c r="LE141" s="7"/>
      <c r="LF141" s="7"/>
      <c r="LG141" s="7"/>
    </row>
    <row r="142" spans="1:319" s="5" customFormat="1" ht="15.75" hidden="1" x14ac:dyDescent="0.2">
      <c r="A142" s="45" t="s">
        <v>342</v>
      </c>
      <c r="B142" s="34" t="s">
        <v>145</v>
      </c>
      <c r="C142" s="39" t="s">
        <v>198</v>
      </c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83"/>
      <c r="V142" s="84"/>
      <c r="W142" s="84"/>
      <c r="X142" s="84"/>
      <c r="Y142" s="84"/>
      <c r="Z142" s="85">
        <f t="shared" si="51"/>
        <v>0</v>
      </c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>
        <f t="shared" si="52"/>
        <v>0</v>
      </c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>
        <v>218</v>
      </c>
      <c r="BJ142" s="84">
        <v>1</v>
      </c>
      <c r="BK142" s="84"/>
      <c r="BL142" s="84"/>
      <c r="BM142" s="84"/>
      <c r="BN142" s="84"/>
      <c r="BO142" s="84"/>
      <c r="BP142" s="84"/>
      <c r="BQ142" s="84"/>
      <c r="BR142" s="84"/>
      <c r="BS142" s="84">
        <v>1</v>
      </c>
      <c r="BT142" s="84">
        <v>1</v>
      </c>
      <c r="BU142" s="84">
        <f t="shared" si="53"/>
        <v>221</v>
      </c>
      <c r="BV142" s="84">
        <f t="shared" si="54"/>
        <v>221</v>
      </c>
      <c r="BW142" s="84"/>
      <c r="BX142" s="84"/>
      <c r="BY142" s="84"/>
      <c r="BZ142" s="84">
        <v>1</v>
      </c>
      <c r="CA142" s="84"/>
      <c r="CB142" s="84"/>
      <c r="CC142" s="84">
        <v>1</v>
      </c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>
        <v>1</v>
      </c>
      <c r="CP142" s="84">
        <v>1</v>
      </c>
      <c r="CQ142" s="84"/>
      <c r="CR142" s="84"/>
      <c r="CS142" s="84">
        <f t="shared" si="55"/>
        <v>4</v>
      </c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>
        <f t="shared" si="56"/>
        <v>0</v>
      </c>
      <c r="DQ142" s="84">
        <v>1</v>
      </c>
      <c r="DR142" s="84">
        <v>1</v>
      </c>
      <c r="DS142" s="84">
        <v>1</v>
      </c>
      <c r="DT142" s="84"/>
      <c r="DU142" s="84"/>
      <c r="DV142" s="84"/>
      <c r="DW142" s="84"/>
      <c r="DX142" s="84"/>
      <c r="DY142" s="84">
        <v>1</v>
      </c>
      <c r="DZ142" s="84">
        <v>1</v>
      </c>
      <c r="EA142" s="84"/>
      <c r="EB142" s="84"/>
      <c r="EC142" s="84"/>
      <c r="ED142" s="84">
        <v>1</v>
      </c>
      <c r="EE142" s="84"/>
      <c r="EF142" s="84"/>
      <c r="EG142" s="84"/>
      <c r="EH142" s="84"/>
      <c r="EI142" s="84"/>
      <c r="EJ142" s="84"/>
      <c r="EK142" s="84"/>
      <c r="EL142" s="84"/>
      <c r="EM142" s="84">
        <f t="shared" si="57"/>
        <v>6</v>
      </c>
      <c r="EN142" s="84">
        <f t="shared" si="58"/>
        <v>10</v>
      </c>
      <c r="EO142" s="84">
        <f t="shared" si="59"/>
        <v>231</v>
      </c>
      <c r="EP142" s="84"/>
      <c r="EQ142" s="84"/>
      <c r="ER142" s="84">
        <v>1</v>
      </c>
      <c r="ES142" s="84"/>
      <c r="ET142" s="84">
        <v>1</v>
      </c>
      <c r="EU142" s="84">
        <v>2</v>
      </c>
      <c r="EV142" s="84">
        <v>2</v>
      </c>
      <c r="EW142" s="84"/>
      <c r="EX142" s="84"/>
      <c r="EY142" s="84"/>
      <c r="EZ142" s="84">
        <v>1</v>
      </c>
      <c r="FA142" s="84"/>
      <c r="FB142" s="84"/>
      <c r="FC142" s="84">
        <v>1</v>
      </c>
      <c r="FD142" s="84"/>
      <c r="FE142" s="84"/>
      <c r="FF142" s="84"/>
      <c r="FG142" s="84"/>
      <c r="FH142" s="84"/>
      <c r="FI142" s="84">
        <v>1</v>
      </c>
      <c r="FJ142" s="84">
        <v>1</v>
      </c>
      <c r="FK142" s="84"/>
      <c r="FL142" s="84">
        <f t="shared" si="60"/>
        <v>10</v>
      </c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>
        <f t="shared" si="61"/>
        <v>0</v>
      </c>
      <c r="GJ142" s="84"/>
      <c r="GK142" s="84"/>
      <c r="GL142" s="84"/>
      <c r="GM142" s="84"/>
      <c r="GN142" s="84"/>
      <c r="GO142" s="84">
        <v>1</v>
      </c>
      <c r="GP142" s="84"/>
      <c r="GQ142" s="84"/>
      <c r="GR142" s="84">
        <v>1</v>
      </c>
      <c r="GS142" s="84"/>
      <c r="GT142" s="84"/>
      <c r="GU142" s="84"/>
      <c r="GV142" s="84"/>
      <c r="GW142" s="84"/>
      <c r="GX142" s="84"/>
      <c r="GY142" s="84"/>
      <c r="GZ142" s="84"/>
      <c r="HA142" s="84"/>
      <c r="HB142" s="84"/>
      <c r="HC142" s="84"/>
      <c r="HD142" s="84"/>
      <c r="HE142" s="84"/>
      <c r="HF142" s="84">
        <f t="shared" si="62"/>
        <v>2</v>
      </c>
      <c r="HG142" s="84">
        <f t="shared" si="63"/>
        <v>12</v>
      </c>
      <c r="HH142" s="84">
        <f t="shared" si="64"/>
        <v>243</v>
      </c>
      <c r="HI142" s="84"/>
      <c r="HJ142" s="84">
        <v>1</v>
      </c>
      <c r="HK142" s="84"/>
      <c r="HL142" s="84"/>
      <c r="HM142" s="84">
        <v>1</v>
      </c>
      <c r="HN142" s="84"/>
      <c r="HO142" s="84"/>
      <c r="HP142" s="84"/>
      <c r="HQ142" s="84"/>
      <c r="HR142" s="84"/>
      <c r="HS142" s="84"/>
      <c r="HT142" s="84"/>
      <c r="HU142" s="84">
        <v>1</v>
      </c>
      <c r="HV142" s="84">
        <v>1</v>
      </c>
      <c r="HW142" s="84">
        <v>1</v>
      </c>
      <c r="HX142" s="84"/>
      <c r="HY142" s="84"/>
      <c r="HZ142" s="84"/>
      <c r="IA142" s="84"/>
      <c r="IB142" s="84"/>
      <c r="IC142" s="84"/>
      <c r="ID142" s="84"/>
      <c r="IE142" s="84"/>
      <c r="IF142" s="84"/>
      <c r="IG142" s="84"/>
      <c r="IH142" s="84"/>
      <c r="II142" s="84"/>
      <c r="IJ142" s="84"/>
      <c r="IK142" s="84"/>
      <c r="IL142" s="84"/>
      <c r="IM142" s="84">
        <f t="shared" si="65"/>
        <v>5</v>
      </c>
      <c r="IN142" s="84"/>
      <c r="IO142" s="84"/>
      <c r="IP142" s="84"/>
      <c r="IQ142" s="84">
        <v>1</v>
      </c>
      <c r="IR142" s="84"/>
      <c r="IS142" s="84">
        <v>1</v>
      </c>
      <c r="IT142" s="84"/>
      <c r="IU142" s="84"/>
      <c r="IV142" s="84"/>
      <c r="IW142" s="84"/>
      <c r="IX142" s="84"/>
      <c r="IY142" s="84"/>
      <c r="IZ142" s="84"/>
      <c r="JA142" s="84"/>
      <c r="JB142" s="84"/>
      <c r="JC142" s="84"/>
      <c r="JD142" s="84">
        <v>1</v>
      </c>
      <c r="JE142" s="84"/>
      <c r="JF142" s="84"/>
      <c r="JG142" s="84">
        <v>1</v>
      </c>
      <c r="JH142" s="84"/>
      <c r="JI142" s="84">
        <v>1</v>
      </c>
      <c r="JJ142" s="84"/>
      <c r="JK142" s="84"/>
      <c r="JL142" s="84">
        <f t="shared" si="66"/>
        <v>5</v>
      </c>
      <c r="JM142" s="84"/>
      <c r="JN142" s="84">
        <v>1</v>
      </c>
      <c r="JO142" s="84"/>
      <c r="JP142" s="84"/>
      <c r="JQ142" s="84"/>
      <c r="JR142" s="84"/>
      <c r="JS142" s="84"/>
      <c r="JT142" s="84"/>
      <c r="JU142" s="84"/>
      <c r="JV142" s="84"/>
      <c r="JW142" s="84">
        <v>1</v>
      </c>
      <c r="JX142" s="84"/>
      <c r="JY142" s="84"/>
      <c r="JZ142" s="84"/>
      <c r="KA142" s="84">
        <f t="shared" si="67"/>
        <v>2</v>
      </c>
      <c r="KB142" s="84">
        <f t="shared" si="68"/>
        <v>12</v>
      </c>
      <c r="KC142" s="84">
        <f t="shared" si="69"/>
        <v>255</v>
      </c>
      <c r="KD142" s="8">
        <f t="shared" si="70"/>
        <v>15</v>
      </c>
      <c r="KE142" s="8">
        <f t="shared" si="50"/>
        <v>3270</v>
      </c>
      <c r="KF142" s="7"/>
      <c r="KG142" s="7"/>
      <c r="KH142" s="7"/>
      <c r="KI142" s="7"/>
      <c r="KJ142" s="7"/>
      <c r="KK142" s="7"/>
      <c r="KL142" s="7"/>
      <c r="KM142" s="7"/>
      <c r="KN142" s="7"/>
      <c r="KO142" s="7"/>
      <c r="KP142" s="7"/>
      <c r="KQ142" s="7"/>
      <c r="KR142" s="7"/>
      <c r="KS142" s="7"/>
      <c r="KT142" s="7"/>
      <c r="KU142" s="7"/>
      <c r="KV142" s="7"/>
      <c r="KW142" s="7"/>
      <c r="KX142" s="7"/>
      <c r="KY142" s="7"/>
      <c r="KZ142" s="7"/>
      <c r="LA142" s="7"/>
      <c r="LB142" s="7"/>
      <c r="LC142" s="7"/>
      <c r="LD142" s="7"/>
      <c r="LE142" s="7"/>
      <c r="LF142" s="7"/>
      <c r="LG142" s="7"/>
    </row>
    <row r="143" spans="1:319" s="5" customFormat="1" ht="25.5" hidden="1" x14ac:dyDescent="0.2">
      <c r="A143" s="45" t="s">
        <v>343</v>
      </c>
      <c r="B143" s="100" t="s">
        <v>146</v>
      </c>
      <c r="C143" s="39" t="s">
        <v>187</v>
      </c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83"/>
      <c r="V143" s="84"/>
      <c r="W143" s="84"/>
      <c r="X143" s="84"/>
      <c r="Y143" s="84"/>
      <c r="Z143" s="85">
        <f t="shared" si="51"/>
        <v>0</v>
      </c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>
        <f t="shared" si="52"/>
        <v>0</v>
      </c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>
        <v>276</v>
      </c>
      <c r="BJ143" s="84">
        <v>30</v>
      </c>
      <c r="BK143" s="84"/>
      <c r="BL143" s="84"/>
      <c r="BM143" s="84"/>
      <c r="BN143" s="84"/>
      <c r="BO143" s="84">
        <v>10</v>
      </c>
      <c r="BP143" s="84">
        <v>30</v>
      </c>
      <c r="BQ143" s="84">
        <v>18</v>
      </c>
      <c r="BR143" s="84">
        <v>32</v>
      </c>
      <c r="BS143" s="84">
        <v>10</v>
      </c>
      <c r="BT143" s="84">
        <v>10</v>
      </c>
      <c r="BU143" s="84">
        <f t="shared" si="53"/>
        <v>416</v>
      </c>
      <c r="BV143" s="84">
        <f t="shared" si="54"/>
        <v>416</v>
      </c>
      <c r="BW143" s="84">
        <v>10</v>
      </c>
      <c r="BX143" s="84">
        <v>18</v>
      </c>
      <c r="BY143" s="84">
        <v>20</v>
      </c>
      <c r="BZ143" s="84">
        <v>18</v>
      </c>
      <c r="CA143" s="84">
        <v>40</v>
      </c>
      <c r="CB143" s="84">
        <v>30</v>
      </c>
      <c r="CC143" s="84">
        <v>36</v>
      </c>
      <c r="CD143" s="84">
        <v>18</v>
      </c>
      <c r="CE143" s="84">
        <v>28</v>
      </c>
      <c r="CF143" s="84">
        <v>27</v>
      </c>
      <c r="CG143" s="84"/>
      <c r="CH143" s="84"/>
      <c r="CI143" s="84"/>
      <c r="CJ143" s="84"/>
      <c r="CK143" s="84"/>
      <c r="CL143" s="84"/>
      <c r="CM143" s="84"/>
      <c r="CN143" s="84"/>
      <c r="CO143" s="84">
        <v>60</v>
      </c>
      <c r="CP143" s="84">
        <v>12</v>
      </c>
      <c r="CQ143" s="84">
        <v>12</v>
      </c>
      <c r="CR143" s="84">
        <v>24</v>
      </c>
      <c r="CS143" s="84">
        <f t="shared" si="55"/>
        <v>353</v>
      </c>
      <c r="CT143" s="84">
        <v>24</v>
      </c>
      <c r="CU143" s="84">
        <v>12</v>
      </c>
      <c r="CV143" s="84">
        <v>96</v>
      </c>
      <c r="CW143" s="84">
        <v>12</v>
      </c>
      <c r="CX143" s="84">
        <v>24</v>
      </c>
      <c r="CY143" s="84">
        <v>24</v>
      </c>
      <c r="CZ143" s="84">
        <v>24</v>
      </c>
      <c r="DA143" s="84">
        <v>24</v>
      </c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>
        <f t="shared" si="56"/>
        <v>240</v>
      </c>
      <c r="DQ143" s="84">
        <v>24</v>
      </c>
      <c r="DR143" s="84">
        <v>48</v>
      </c>
      <c r="DS143" s="84">
        <v>48</v>
      </c>
      <c r="DT143" s="84">
        <v>24</v>
      </c>
      <c r="DU143" s="84"/>
      <c r="DV143" s="84"/>
      <c r="DW143" s="84">
        <v>24</v>
      </c>
      <c r="DX143" s="84">
        <v>24</v>
      </c>
      <c r="DY143" s="84">
        <v>24</v>
      </c>
      <c r="DZ143" s="84">
        <v>24</v>
      </c>
      <c r="EA143" s="84">
        <v>36</v>
      </c>
      <c r="EB143" s="84">
        <v>48</v>
      </c>
      <c r="EC143" s="84">
        <v>24</v>
      </c>
      <c r="ED143" s="84">
        <v>24</v>
      </c>
      <c r="EE143" s="84">
        <v>24</v>
      </c>
      <c r="EF143" s="84">
        <v>24</v>
      </c>
      <c r="EG143" s="84">
        <v>24</v>
      </c>
      <c r="EH143" s="84">
        <v>24</v>
      </c>
      <c r="EI143" s="84">
        <v>8</v>
      </c>
      <c r="EJ143" s="84">
        <v>8</v>
      </c>
      <c r="EK143" s="84">
        <v>8</v>
      </c>
      <c r="EL143" s="84">
        <v>8</v>
      </c>
      <c r="EM143" s="84">
        <f t="shared" si="57"/>
        <v>500</v>
      </c>
      <c r="EN143" s="84">
        <f t="shared" si="58"/>
        <v>1093</v>
      </c>
      <c r="EO143" s="84">
        <f t="shared" si="59"/>
        <v>1509</v>
      </c>
      <c r="EP143" s="84">
        <v>8</v>
      </c>
      <c r="EQ143" s="84">
        <v>8</v>
      </c>
      <c r="ER143" s="84">
        <v>27</v>
      </c>
      <c r="ES143" s="84">
        <v>30</v>
      </c>
      <c r="ET143" s="84">
        <v>27</v>
      </c>
      <c r="EU143" s="84">
        <v>18</v>
      </c>
      <c r="EV143" s="84">
        <v>9</v>
      </c>
      <c r="EW143" s="84">
        <v>20</v>
      </c>
      <c r="EX143" s="84">
        <v>9</v>
      </c>
      <c r="EY143" s="84">
        <v>18</v>
      </c>
      <c r="EZ143" s="84">
        <v>18</v>
      </c>
      <c r="FA143" s="84">
        <v>16</v>
      </c>
      <c r="FB143" s="84">
        <v>16</v>
      </c>
      <c r="FC143" s="84">
        <v>10</v>
      </c>
      <c r="FD143" s="84">
        <v>18</v>
      </c>
      <c r="FE143" s="84">
        <v>18</v>
      </c>
      <c r="FF143" s="84">
        <v>18</v>
      </c>
      <c r="FG143" s="84">
        <v>30</v>
      </c>
      <c r="FH143" s="84">
        <v>16</v>
      </c>
      <c r="FI143" s="84">
        <v>27</v>
      </c>
      <c r="FJ143" s="84">
        <v>8</v>
      </c>
      <c r="FK143" s="84">
        <v>8</v>
      </c>
      <c r="FL143" s="84">
        <f t="shared" si="60"/>
        <v>377</v>
      </c>
      <c r="FM143" s="84">
        <v>8</v>
      </c>
      <c r="FN143" s="84">
        <v>8</v>
      </c>
      <c r="FO143" s="84">
        <v>18</v>
      </c>
      <c r="FP143" s="84">
        <v>8</v>
      </c>
      <c r="FQ143" s="84">
        <v>8</v>
      </c>
      <c r="FR143" s="84">
        <v>45</v>
      </c>
      <c r="FS143" s="84">
        <v>18</v>
      </c>
      <c r="FT143" s="84">
        <v>18</v>
      </c>
      <c r="FU143" s="84">
        <v>16</v>
      </c>
      <c r="FV143" s="84">
        <v>8</v>
      </c>
      <c r="FW143" s="84">
        <v>8</v>
      </c>
      <c r="FX143" s="84">
        <v>30</v>
      </c>
      <c r="FY143" s="84">
        <v>18</v>
      </c>
      <c r="FZ143" s="84"/>
      <c r="GA143" s="84"/>
      <c r="GB143" s="84"/>
      <c r="GC143" s="84"/>
      <c r="GD143" s="84"/>
      <c r="GE143" s="84"/>
      <c r="GF143" s="84"/>
      <c r="GG143" s="84"/>
      <c r="GH143" s="84"/>
      <c r="GI143" s="84">
        <f t="shared" si="61"/>
        <v>211</v>
      </c>
      <c r="GJ143" s="84"/>
      <c r="GK143" s="84">
        <v>27</v>
      </c>
      <c r="GL143" s="84">
        <v>27</v>
      </c>
      <c r="GM143" s="84">
        <v>27</v>
      </c>
      <c r="GN143" s="84">
        <v>80</v>
      </c>
      <c r="GO143" s="84">
        <v>60</v>
      </c>
      <c r="GP143" s="84">
        <v>40</v>
      </c>
      <c r="GQ143" s="84">
        <v>40</v>
      </c>
      <c r="GR143" s="84">
        <v>40</v>
      </c>
      <c r="GS143" s="84">
        <v>9</v>
      </c>
      <c r="GT143" s="84">
        <v>18</v>
      </c>
      <c r="GU143" s="84">
        <v>18</v>
      </c>
      <c r="GV143" s="84">
        <v>18</v>
      </c>
      <c r="GW143" s="84">
        <v>18</v>
      </c>
      <c r="GX143" s="84">
        <v>18</v>
      </c>
      <c r="GY143" s="84">
        <v>18</v>
      </c>
      <c r="GZ143" s="84">
        <v>18</v>
      </c>
      <c r="HA143" s="84">
        <v>18</v>
      </c>
      <c r="HB143" s="84">
        <v>18</v>
      </c>
      <c r="HC143" s="84">
        <v>9</v>
      </c>
      <c r="HD143" s="84">
        <v>10</v>
      </c>
      <c r="HE143" s="84"/>
      <c r="HF143" s="84">
        <f t="shared" si="62"/>
        <v>531</v>
      </c>
      <c r="HG143" s="84">
        <f t="shared" si="63"/>
        <v>1119</v>
      </c>
      <c r="HH143" s="84">
        <f t="shared" si="64"/>
        <v>2628</v>
      </c>
      <c r="HI143" s="84"/>
      <c r="HJ143" s="84">
        <v>36</v>
      </c>
      <c r="HK143" s="84"/>
      <c r="HL143" s="84"/>
      <c r="HM143" s="84">
        <v>36</v>
      </c>
      <c r="HN143" s="84">
        <v>36</v>
      </c>
      <c r="HO143" s="84">
        <v>20</v>
      </c>
      <c r="HP143" s="84">
        <v>18</v>
      </c>
      <c r="HQ143" s="84">
        <v>9</v>
      </c>
      <c r="HR143" s="84">
        <v>9</v>
      </c>
      <c r="HS143" s="84">
        <v>9</v>
      </c>
      <c r="HT143" s="84">
        <v>30</v>
      </c>
      <c r="HU143" s="84">
        <v>40</v>
      </c>
      <c r="HV143" s="84">
        <v>40</v>
      </c>
      <c r="HW143" s="84">
        <v>40</v>
      </c>
      <c r="HX143" s="84">
        <v>18</v>
      </c>
      <c r="HY143" s="84">
        <v>18</v>
      </c>
      <c r="HZ143" s="84">
        <v>18</v>
      </c>
      <c r="IA143" s="84">
        <v>30</v>
      </c>
      <c r="IB143" s="84">
        <v>60</v>
      </c>
      <c r="IC143" s="84">
        <v>18</v>
      </c>
      <c r="ID143" s="84">
        <v>18</v>
      </c>
      <c r="IE143" s="84">
        <v>18</v>
      </c>
      <c r="IF143" s="84">
        <v>16</v>
      </c>
      <c r="IG143" s="84">
        <v>16</v>
      </c>
      <c r="IH143" s="84">
        <v>10</v>
      </c>
      <c r="II143" s="84">
        <v>10</v>
      </c>
      <c r="IJ143" s="84">
        <v>16</v>
      </c>
      <c r="IK143" s="84">
        <v>9</v>
      </c>
      <c r="IL143" s="84">
        <v>8</v>
      </c>
      <c r="IM143" s="84">
        <f t="shared" si="65"/>
        <v>606</v>
      </c>
      <c r="IN143" s="84">
        <v>8</v>
      </c>
      <c r="IO143" s="84">
        <v>8</v>
      </c>
      <c r="IP143" s="84">
        <v>36</v>
      </c>
      <c r="IQ143" s="84">
        <v>36</v>
      </c>
      <c r="IR143" s="84">
        <v>10</v>
      </c>
      <c r="IS143" s="84">
        <v>36</v>
      </c>
      <c r="IT143" s="84">
        <v>8</v>
      </c>
      <c r="IU143" s="84">
        <v>8</v>
      </c>
      <c r="IV143" s="84">
        <v>8</v>
      </c>
      <c r="IW143" s="84">
        <v>8</v>
      </c>
      <c r="IX143" s="84">
        <v>18</v>
      </c>
      <c r="IY143" s="84">
        <v>8</v>
      </c>
      <c r="IZ143" s="84">
        <v>8</v>
      </c>
      <c r="JA143" s="84"/>
      <c r="JB143" s="84"/>
      <c r="JC143" s="84"/>
      <c r="JD143" s="84">
        <v>40</v>
      </c>
      <c r="JE143" s="84">
        <v>60</v>
      </c>
      <c r="JF143" s="84">
        <v>40</v>
      </c>
      <c r="JG143" s="84">
        <v>40</v>
      </c>
      <c r="JH143" s="84">
        <v>60</v>
      </c>
      <c r="JI143" s="84">
        <v>48</v>
      </c>
      <c r="JJ143" s="84">
        <v>40</v>
      </c>
      <c r="JK143" s="84">
        <v>40</v>
      </c>
      <c r="JL143" s="84">
        <f t="shared" si="66"/>
        <v>568</v>
      </c>
      <c r="JM143" s="84">
        <v>40</v>
      </c>
      <c r="JN143" s="84">
        <v>40</v>
      </c>
      <c r="JO143" s="84">
        <v>12</v>
      </c>
      <c r="JP143" s="84">
        <v>24</v>
      </c>
      <c r="JQ143" s="84">
        <v>36</v>
      </c>
      <c r="JR143" s="84">
        <v>36</v>
      </c>
      <c r="JS143" s="84">
        <v>24</v>
      </c>
      <c r="JT143" s="84">
        <v>24</v>
      </c>
      <c r="JU143" s="84">
        <v>36</v>
      </c>
      <c r="JV143" s="84">
        <v>12</v>
      </c>
      <c r="JW143" s="84">
        <v>24</v>
      </c>
      <c r="JX143" s="84">
        <v>24</v>
      </c>
      <c r="JY143" s="84">
        <v>24</v>
      </c>
      <c r="JZ143" s="84">
        <v>24</v>
      </c>
      <c r="KA143" s="84">
        <f t="shared" si="67"/>
        <v>380</v>
      </c>
      <c r="KB143" s="84">
        <f t="shared" si="68"/>
        <v>1554</v>
      </c>
      <c r="KC143" s="84">
        <f t="shared" si="69"/>
        <v>4182</v>
      </c>
      <c r="KD143" s="8">
        <f t="shared" si="70"/>
        <v>1896</v>
      </c>
      <c r="KE143" s="8">
        <f t="shared" si="50"/>
        <v>523296</v>
      </c>
      <c r="KF143" s="7"/>
      <c r="KG143" s="7"/>
      <c r="KH143" s="7"/>
      <c r="KI143" s="7"/>
      <c r="KJ143" s="7"/>
      <c r="KK143" s="7"/>
      <c r="KL143" s="7"/>
      <c r="KM143" s="7"/>
      <c r="KN143" s="7"/>
      <c r="KO143" s="7"/>
      <c r="KP143" s="7"/>
      <c r="KQ143" s="7"/>
      <c r="KR143" s="7"/>
      <c r="KS143" s="7"/>
      <c r="KT143" s="7"/>
      <c r="KU143" s="7"/>
      <c r="KV143" s="7"/>
      <c r="KW143" s="7"/>
      <c r="KX143" s="7"/>
      <c r="KY143" s="7"/>
      <c r="KZ143" s="7"/>
      <c r="LA143" s="7"/>
      <c r="LB143" s="7"/>
      <c r="LC143" s="7"/>
      <c r="LD143" s="7"/>
      <c r="LE143" s="7"/>
      <c r="LF143" s="7"/>
      <c r="LG143" s="7"/>
    </row>
    <row r="144" spans="1:319" s="5" customFormat="1" ht="15.75" hidden="1" x14ac:dyDescent="0.2">
      <c r="A144" s="45" t="s">
        <v>344</v>
      </c>
      <c r="B144" s="31" t="s">
        <v>9</v>
      </c>
      <c r="C144" s="39" t="s">
        <v>8</v>
      </c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83"/>
      <c r="V144" s="84"/>
      <c r="W144" s="84"/>
      <c r="X144" s="84"/>
      <c r="Y144" s="84"/>
      <c r="Z144" s="85">
        <f t="shared" si="51"/>
        <v>0</v>
      </c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>
        <f t="shared" si="52"/>
        <v>0</v>
      </c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>
        <v>33</v>
      </c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>
        <f t="shared" si="53"/>
        <v>33</v>
      </c>
      <c r="BV144" s="84">
        <f t="shared" si="54"/>
        <v>33</v>
      </c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>
        <f t="shared" si="55"/>
        <v>0</v>
      </c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>
        <f t="shared" si="56"/>
        <v>0</v>
      </c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>
        <f t="shared" si="57"/>
        <v>0</v>
      </c>
      <c r="EN144" s="84">
        <f t="shared" si="58"/>
        <v>0</v>
      </c>
      <c r="EO144" s="84">
        <f t="shared" si="59"/>
        <v>33</v>
      </c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>
        <f t="shared" si="60"/>
        <v>0</v>
      </c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>
        <f t="shared" si="61"/>
        <v>0</v>
      </c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>
        <f t="shared" si="62"/>
        <v>0</v>
      </c>
      <c r="HG144" s="84">
        <f t="shared" si="63"/>
        <v>0</v>
      </c>
      <c r="HH144" s="84">
        <f t="shared" si="64"/>
        <v>33</v>
      </c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>
        <f t="shared" si="65"/>
        <v>0</v>
      </c>
      <c r="IN144" s="84"/>
      <c r="IO144" s="84"/>
      <c r="IP144" s="84"/>
      <c r="IQ144" s="84"/>
      <c r="IR144" s="84"/>
      <c r="IS144" s="84"/>
      <c r="IT144" s="84"/>
      <c r="IU144" s="84"/>
      <c r="IV144" s="84"/>
      <c r="IW144" s="84"/>
      <c r="IX144" s="84"/>
      <c r="IY144" s="84"/>
      <c r="IZ144" s="84"/>
      <c r="JA144" s="84"/>
      <c r="JB144" s="84"/>
      <c r="JC144" s="84"/>
      <c r="JD144" s="84"/>
      <c r="JE144" s="84"/>
      <c r="JF144" s="84"/>
      <c r="JG144" s="84"/>
      <c r="JH144" s="84"/>
      <c r="JI144" s="84"/>
      <c r="JJ144" s="84"/>
      <c r="JK144" s="84"/>
      <c r="JL144" s="84">
        <f t="shared" si="66"/>
        <v>0</v>
      </c>
      <c r="JM144" s="84"/>
      <c r="JN144" s="84"/>
      <c r="JO144" s="84"/>
      <c r="JP144" s="84"/>
      <c r="JQ144" s="84"/>
      <c r="JR144" s="84"/>
      <c r="JS144" s="84"/>
      <c r="JT144" s="84"/>
      <c r="JU144" s="84"/>
      <c r="JV144" s="84"/>
      <c r="JW144" s="84"/>
      <c r="JX144" s="84"/>
      <c r="JY144" s="84"/>
      <c r="JZ144" s="84"/>
      <c r="KA144" s="84">
        <f t="shared" si="67"/>
        <v>0</v>
      </c>
      <c r="KB144" s="84">
        <f t="shared" si="68"/>
        <v>0</v>
      </c>
      <c r="KC144" s="84">
        <f t="shared" si="69"/>
        <v>33</v>
      </c>
      <c r="KD144" s="8">
        <f t="shared" si="70"/>
        <v>0</v>
      </c>
      <c r="KE144" s="8">
        <f t="shared" si="50"/>
        <v>0</v>
      </c>
      <c r="KF144" s="7"/>
      <c r="KG144" s="7"/>
      <c r="KH144" s="7"/>
      <c r="KI144" s="7"/>
      <c r="KJ144" s="7"/>
      <c r="KK144" s="7"/>
      <c r="KL144" s="7"/>
      <c r="KM144" s="7"/>
      <c r="KN144" s="7"/>
      <c r="KO144" s="7"/>
      <c r="KP144" s="7"/>
      <c r="KQ144" s="7"/>
      <c r="KR144" s="7"/>
      <c r="KS144" s="7"/>
      <c r="KT144" s="7"/>
      <c r="KU144" s="7"/>
      <c r="KV144" s="7"/>
      <c r="KW144" s="7"/>
      <c r="KX144" s="7"/>
      <c r="KY144" s="7"/>
      <c r="KZ144" s="7"/>
      <c r="LA144" s="7"/>
      <c r="LB144" s="7"/>
      <c r="LC144" s="7"/>
      <c r="LD144" s="7"/>
      <c r="LE144" s="7"/>
      <c r="LF144" s="7"/>
      <c r="LG144" s="7"/>
    </row>
    <row r="145" spans="1:319" s="5" customFormat="1" ht="18.75" hidden="1" customHeight="1" x14ac:dyDescent="0.2">
      <c r="A145" s="45" t="s">
        <v>345</v>
      </c>
      <c r="B145" s="31" t="s">
        <v>11</v>
      </c>
      <c r="C145" s="39" t="s">
        <v>188</v>
      </c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83"/>
      <c r="V145" s="84"/>
      <c r="W145" s="84"/>
      <c r="X145" s="84"/>
      <c r="Y145" s="84"/>
      <c r="Z145" s="85">
        <f t="shared" si="51"/>
        <v>0</v>
      </c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>
        <f t="shared" si="52"/>
        <v>0</v>
      </c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>
        <v>175</v>
      </c>
      <c r="BJ145" s="84">
        <v>1</v>
      </c>
      <c r="BK145" s="84"/>
      <c r="BL145" s="84"/>
      <c r="BM145" s="84"/>
      <c r="BN145" s="84"/>
      <c r="BO145" s="84"/>
      <c r="BP145" s="84"/>
      <c r="BQ145" s="84"/>
      <c r="BR145" s="84"/>
      <c r="BS145" s="84">
        <v>1</v>
      </c>
      <c r="BT145" s="84">
        <v>1</v>
      </c>
      <c r="BU145" s="84">
        <f t="shared" si="53"/>
        <v>178</v>
      </c>
      <c r="BV145" s="84">
        <f t="shared" si="54"/>
        <v>178</v>
      </c>
      <c r="BW145" s="84"/>
      <c r="BX145" s="84"/>
      <c r="BY145" s="84"/>
      <c r="BZ145" s="84">
        <v>1</v>
      </c>
      <c r="CA145" s="84"/>
      <c r="CB145" s="84"/>
      <c r="CC145" s="84">
        <v>1</v>
      </c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>
        <v>1</v>
      </c>
      <c r="CP145" s="84">
        <v>1</v>
      </c>
      <c r="CQ145" s="84"/>
      <c r="CR145" s="84"/>
      <c r="CS145" s="84">
        <f t="shared" si="55"/>
        <v>4</v>
      </c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>
        <f t="shared" si="56"/>
        <v>0</v>
      </c>
      <c r="DQ145" s="84">
        <v>1</v>
      </c>
      <c r="DR145" s="84">
        <v>1</v>
      </c>
      <c r="DS145" s="84">
        <v>1</v>
      </c>
      <c r="DT145" s="84"/>
      <c r="DU145" s="84"/>
      <c r="DV145" s="84"/>
      <c r="DW145" s="84"/>
      <c r="DX145" s="84"/>
      <c r="DY145" s="84">
        <v>1</v>
      </c>
      <c r="DZ145" s="84">
        <v>1</v>
      </c>
      <c r="EA145" s="84"/>
      <c r="EB145" s="84"/>
      <c r="EC145" s="84"/>
      <c r="ED145" s="84">
        <v>1</v>
      </c>
      <c r="EE145" s="84"/>
      <c r="EF145" s="84"/>
      <c r="EG145" s="84"/>
      <c r="EH145" s="84"/>
      <c r="EI145" s="84"/>
      <c r="EJ145" s="84"/>
      <c r="EK145" s="84"/>
      <c r="EL145" s="84"/>
      <c r="EM145" s="84">
        <f t="shared" si="57"/>
        <v>6</v>
      </c>
      <c r="EN145" s="84">
        <f t="shared" si="58"/>
        <v>10</v>
      </c>
      <c r="EO145" s="84">
        <f t="shared" si="59"/>
        <v>188</v>
      </c>
      <c r="EP145" s="84"/>
      <c r="EQ145" s="84"/>
      <c r="ER145" s="84">
        <v>1</v>
      </c>
      <c r="ES145" s="84"/>
      <c r="ET145" s="84">
        <v>1</v>
      </c>
      <c r="EU145" s="84">
        <v>2</v>
      </c>
      <c r="EV145" s="84">
        <v>2</v>
      </c>
      <c r="EW145" s="84"/>
      <c r="EX145" s="84"/>
      <c r="EY145" s="84"/>
      <c r="EZ145" s="84">
        <v>1</v>
      </c>
      <c r="FA145" s="84"/>
      <c r="FB145" s="84"/>
      <c r="FC145" s="84">
        <v>1</v>
      </c>
      <c r="FD145" s="84"/>
      <c r="FE145" s="84"/>
      <c r="FF145" s="84"/>
      <c r="FG145" s="84"/>
      <c r="FH145" s="84"/>
      <c r="FI145" s="84">
        <v>1</v>
      </c>
      <c r="FJ145" s="84">
        <v>1</v>
      </c>
      <c r="FK145" s="84"/>
      <c r="FL145" s="84">
        <f t="shared" si="60"/>
        <v>10</v>
      </c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>
        <f t="shared" si="61"/>
        <v>0</v>
      </c>
      <c r="GJ145" s="84"/>
      <c r="GK145" s="84"/>
      <c r="GL145" s="84"/>
      <c r="GM145" s="84"/>
      <c r="GN145" s="84"/>
      <c r="GO145" s="84">
        <v>1</v>
      </c>
      <c r="GP145" s="84"/>
      <c r="GQ145" s="84"/>
      <c r="GR145" s="84">
        <v>1</v>
      </c>
      <c r="GS145" s="84"/>
      <c r="GT145" s="84"/>
      <c r="GU145" s="84"/>
      <c r="GV145" s="84"/>
      <c r="GW145" s="84"/>
      <c r="GX145" s="84"/>
      <c r="GY145" s="84"/>
      <c r="GZ145" s="84"/>
      <c r="HA145" s="84"/>
      <c r="HB145" s="84"/>
      <c r="HC145" s="84"/>
      <c r="HD145" s="84"/>
      <c r="HE145" s="84"/>
      <c r="HF145" s="84">
        <f t="shared" si="62"/>
        <v>2</v>
      </c>
      <c r="HG145" s="84">
        <f t="shared" si="63"/>
        <v>12</v>
      </c>
      <c r="HH145" s="84">
        <f t="shared" si="64"/>
        <v>200</v>
      </c>
      <c r="HI145" s="84"/>
      <c r="HJ145" s="84">
        <v>1</v>
      </c>
      <c r="HK145" s="84"/>
      <c r="HL145" s="84"/>
      <c r="HM145" s="84">
        <v>1</v>
      </c>
      <c r="HN145" s="84"/>
      <c r="HO145" s="84"/>
      <c r="HP145" s="84"/>
      <c r="HQ145" s="84"/>
      <c r="HR145" s="84"/>
      <c r="HS145" s="84"/>
      <c r="HT145" s="84"/>
      <c r="HU145" s="84">
        <v>1</v>
      </c>
      <c r="HV145" s="84">
        <v>1</v>
      </c>
      <c r="HW145" s="84">
        <v>1</v>
      </c>
      <c r="HX145" s="84"/>
      <c r="HY145" s="84"/>
      <c r="HZ145" s="84"/>
      <c r="IA145" s="84"/>
      <c r="IB145" s="84"/>
      <c r="IC145" s="84"/>
      <c r="ID145" s="84"/>
      <c r="IE145" s="84"/>
      <c r="IF145" s="84"/>
      <c r="IG145" s="84"/>
      <c r="IH145" s="84"/>
      <c r="II145" s="84"/>
      <c r="IJ145" s="84"/>
      <c r="IK145" s="84"/>
      <c r="IL145" s="84"/>
      <c r="IM145" s="84">
        <f t="shared" si="65"/>
        <v>5</v>
      </c>
      <c r="IN145" s="84"/>
      <c r="IO145" s="84"/>
      <c r="IP145" s="84"/>
      <c r="IQ145" s="84">
        <v>1</v>
      </c>
      <c r="IR145" s="84"/>
      <c r="IS145" s="84">
        <v>1</v>
      </c>
      <c r="IT145" s="84"/>
      <c r="IU145" s="84"/>
      <c r="IV145" s="84"/>
      <c r="IW145" s="84"/>
      <c r="IX145" s="84"/>
      <c r="IY145" s="84"/>
      <c r="IZ145" s="84"/>
      <c r="JA145" s="84"/>
      <c r="JB145" s="84"/>
      <c r="JC145" s="84"/>
      <c r="JD145" s="84">
        <v>1</v>
      </c>
      <c r="JE145" s="84"/>
      <c r="JF145" s="84"/>
      <c r="JG145" s="84">
        <v>1</v>
      </c>
      <c r="JH145" s="84"/>
      <c r="JI145" s="84">
        <v>1</v>
      </c>
      <c r="JJ145" s="84"/>
      <c r="JK145" s="84"/>
      <c r="JL145" s="84">
        <f t="shared" si="66"/>
        <v>5</v>
      </c>
      <c r="JM145" s="84"/>
      <c r="JN145" s="84">
        <v>1</v>
      </c>
      <c r="JO145" s="84"/>
      <c r="JP145" s="84"/>
      <c r="JQ145" s="84"/>
      <c r="JR145" s="84"/>
      <c r="JS145" s="84"/>
      <c r="JT145" s="84"/>
      <c r="JU145" s="84"/>
      <c r="JV145" s="84"/>
      <c r="JW145" s="84">
        <v>1</v>
      </c>
      <c r="JX145" s="84"/>
      <c r="JY145" s="84"/>
      <c r="JZ145" s="84"/>
      <c r="KA145" s="84">
        <f t="shared" si="67"/>
        <v>2</v>
      </c>
      <c r="KB145" s="84">
        <f t="shared" si="68"/>
        <v>12</v>
      </c>
      <c r="KC145" s="84">
        <f t="shared" si="69"/>
        <v>212</v>
      </c>
      <c r="KD145" s="8">
        <f t="shared" si="70"/>
        <v>15</v>
      </c>
      <c r="KE145" s="8">
        <f t="shared" si="50"/>
        <v>2625</v>
      </c>
      <c r="KF145" s="7"/>
      <c r="KG145" s="7"/>
      <c r="KH145" s="7"/>
      <c r="KI145" s="7"/>
      <c r="KJ145" s="7"/>
      <c r="KK145" s="7"/>
      <c r="KL145" s="7"/>
      <c r="KM145" s="7"/>
      <c r="KN145" s="7"/>
      <c r="KO145" s="7"/>
      <c r="KP145" s="7"/>
      <c r="KQ145" s="7"/>
      <c r="KR145" s="7"/>
      <c r="KS145" s="7"/>
      <c r="KT145" s="7"/>
      <c r="KU145" s="7"/>
      <c r="KV145" s="7"/>
      <c r="KW145" s="7"/>
      <c r="KX145" s="7"/>
      <c r="KY145" s="7"/>
      <c r="KZ145" s="7"/>
      <c r="LA145" s="7"/>
      <c r="LB145" s="7"/>
      <c r="LC145" s="7"/>
      <c r="LD145" s="7"/>
      <c r="LE145" s="7"/>
      <c r="LF145" s="7"/>
      <c r="LG145" s="7"/>
    </row>
    <row r="146" spans="1:319" s="5" customFormat="1" ht="22.5" hidden="1" x14ac:dyDescent="0.2">
      <c r="A146" s="45" t="s">
        <v>346</v>
      </c>
      <c r="B146" s="96" t="s">
        <v>147</v>
      </c>
      <c r="C146" s="39" t="s">
        <v>199</v>
      </c>
      <c r="D146" s="50">
        <v>12517</v>
      </c>
      <c r="E146" s="50">
        <v>14565</v>
      </c>
      <c r="F146" s="50">
        <v>14204</v>
      </c>
      <c r="G146" s="50">
        <v>53806</v>
      </c>
      <c r="H146" s="50">
        <v>9376</v>
      </c>
      <c r="I146" s="50">
        <v>16173</v>
      </c>
      <c r="J146" s="50">
        <v>12046</v>
      </c>
      <c r="K146" s="50">
        <v>9510</v>
      </c>
      <c r="L146" s="50">
        <v>20405</v>
      </c>
      <c r="M146" s="50">
        <v>9596</v>
      </c>
      <c r="N146" s="50">
        <v>12221</v>
      </c>
      <c r="O146" s="50">
        <v>95.2</v>
      </c>
      <c r="P146" s="50">
        <v>10318</v>
      </c>
      <c r="Q146" s="50">
        <v>21117</v>
      </c>
      <c r="R146" s="50">
        <v>16083</v>
      </c>
      <c r="S146" s="50">
        <v>9332</v>
      </c>
      <c r="T146" s="50">
        <v>8953</v>
      </c>
      <c r="U146" s="83">
        <v>8605</v>
      </c>
      <c r="V146" s="84">
        <v>24780</v>
      </c>
      <c r="W146" s="84">
        <v>13012</v>
      </c>
      <c r="X146" s="84">
        <v>12396</v>
      </c>
      <c r="Y146" s="84">
        <v>12139</v>
      </c>
      <c r="Z146" s="85">
        <f t="shared" si="51"/>
        <v>321249.2</v>
      </c>
      <c r="AA146" s="84">
        <v>12139</v>
      </c>
      <c r="AB146" s="84">
        <v>19747</v>
      </c>
      <c r="AC146" s="84">
        <v>7934</v>
      </c>
      <c r="AD146" s="84">
        <v>19244</v>
      </c>
      <c r="AE146" s="84">
        <v>18754</v>
      </c>
      <c r="AF146" s="84">
        <v>13136</v>
      </c>
      <c r="AG146" s="84">
        <v>10146</v>
      </c>
      <c r="AH146" s="84">
        <v>9576</v>
      </c>
      <c r="AI146" s="84">
        <v>9586</v>
      </c>
      <c r="AJ146" s="84">
        <v>12447</v>
      </c>
      <c r="AK146" s="84">
        <v>9798</v>
      </c>
      <c r="AL146" s="84">
        <v>19976</v>
      </c>
      <c r="AM146" s="84">
        <v>9068</v>
      </c>
      <c r="AN146" s="84">
        <v>13247</v>
      </c>
      <c r="AO146" s="84">
        <v>14440</v>
      </c>
      <c r="AP146" s="84">
        <v>18357</v>
      </c>
      <c r="AQ146" s="84">
        <v>9121</v>
      </c>
      <c r="AR146" s="84">
        <v>9717</v>
      </c>
      <c r="AS146" s="84">
        <v>9594</v>
      </c>
      <c r="AT146" s="84">
        <v>12536</v>
      </c>
      <c r="AU146" s="84">
        <v>14997</v>
      </c>
      <c r="AV146" s="84">
        <v>13925</v>
      </c>
      <c r="AW146" s="84">
        <f t="shared" si="52"/>
        <v>287485</v>
      </c>
      <c r="AX146" s="84">
        <v>18086</v>
      </c>
      <c r="AY146" s="84">
        <v>10409</v>
      </c>
      <c r="AZ146" s="84">
        <v>10016.5</v>
      </c>
      <c r="BA146" s="84">
        <v>10016.5</v>
      </c>
      <c r="BB146" s="84">
        <v>28726</v>
      </c>
      <c r="BC146" s="84">
        <v>16100</v>
      </c>
      <c r="BD146" s="84">
        <v>19023</v>
      </c>
      <c r="BE146" s="84">
        <v>15178</v>
      </c>
      <c r="BF146" s="84">
        <v>9781</v>
      </c>
      <c r="BG146" s="84">
        <v>15439</v>
      </c>
      <c r="BH146" s="84">
        <v>9677</v>
      </c>
      <c r="BI146" s="84">
        <v>0.14000000000000001</v>
      </c>
      <c r="BJ146" s="84">
        <v>3780</v>
      </c>
      <c r="BK146" s="84">
        <v>17025</v>
      </c>
      <c r="BL146" s="84">
        <v>8914</v>
      </c>
      <c r="BM146" s="84">
        <v>6935</v>
      </c>
      <c r="BN146" s="84">
        <v>8315</v>
      </c>
      <c r="BO146" s="84">
        <v>456</v>
      </c>
      <c r="BP146" s="84">
        <v>7598</v>
      </c>
      <c r="BQ146" s="84">
        <v>1730</v>
      </c>
      <c r="BR146" s="84">
        <v>4593</v>
      </c>
      <c r="BS146" s="84">
        <v>3704</v>
      </c>
      <c r="BT146" s="84">
        <v>3602</v>
      </c>
      <c r="BU146" s="99">
        <f t="shared" si="53"/>
        <v>211018.14</v>
      </c>
      <c r="BV146" s="84">
        <f t="shared" si="54"/>
        <v>819752.34000000008</v>
      </c>
      <c r="BW146" s="84">
        <v>3644</v>
      </c>
      <c r="BX146" s="84">
        <v>4945</v>
      </c>
      <c r="BY146" s="84">
        <v>6252</v>
      </c>
      <c r="BZ146" s="84">
        <v>4864</v>
      </c>
      <c r="CA146" s="84">
        <v>10589</v>
      </c>
      <c r="CB146" s="84">
        <v>6252</v>
      </c>
      <c r="CC146" s="84">
        <v>9418</v>
      </c>
      <c r="CD146" s="84">
        <v>3152</v>
      </c>
      <c r="CE146" s="84">
        <v>4963</v>
      </c>
      <c r="CF146" s="84">
        <v>6774</v>
      </c>
      <c r="CG146" s="84">
        <v>15226</v>
      </c>
      <c r="CH146" s="84">
        <v>8702</v>
      </c>
      <c r="CI146" s="84">
        <v>9683</v>
      </c>
      <c r="CJ146" s="84">
        <v>8986</v>
      </c>
      <c r="CK146" s="84">
        <v>13860</v>
      </c>
      <c r="CL146" s="84">
        <v>9063</v>
      </c>
      <c r="CM146" s="84">
        <v>9052</v>
      </c>
      <c r="CN146" s="84">
        <v>12274</v>
      </c>
      <c r="CO146" s="84">
        <v>15570</v>
      </c>
      <c r="CP146" s="84">
        <v>8489</v>
      </c>
      <c r="CQ146" s="84">
        <v>1463</v>
      </c>
      <c r="CR146" s="84">
        <v>2303</v>
      </c>
      <c r="CS146" s="84">
        <f t="shared" si="55"/>
        <v>175524</v>
      </c>
      <c r="CT146" s="84">
        <v>2284</v>
      </c>
      <c r="CU146" s="84">
        <v>1520</v>
      </c>
      <c r="CV146" s="84">
        <v>24039</v>
      </c>
      <c r="CW146" s="84">
        <v>1474</v>
      </c>
      <c r="CX146" s="84">
        <v>2226</v>
      </c>
      <c r="CY146" s="84">
        <v>2278</v>
      </c>
      <c r="CZ146" s="84">
        <v>1468</v>
      </c>
      <c r="DA146" s="84">
        <v>2298</v>
      </c>
      <c r="DB146" s="84">
        <v>12922</v>
      </c>
      <c r="DC146" s="84">
        <v>2282</v>
      </c>
      <c r="DD146" s="84">
        <v>2318</v>
      </c>
      <c r="DE146" s="84">
        <v>2385</v>
      </c>
      <c r="DF146" s="84">
        <v>2318</v>
      </c>
      <c r="DG146" s="84">
        <v>2365</v>
      </c>
      <c r="DH146" s="84">
        <v>2136</v>
      </c>
      <c r="DI146" s="84">
        <v>2544</v>
      </c>
      <c r="DJ146" s="84">
        <v>1704</v>
      </c>
      <c r="DK146" s="84">
        <v>2258</v>
      </c>
      <c r="DL146" s="84">
        <v>3444</v>
      </c>
      <c r="DM146" s="84">
        <v>1722</v>
      </c>
      <c r="DN146" s="84">
        <v>2251</v>
      </c>
      <c r="DO146" s="84">
        <v>2056</v>
      </c>
      <c r="DP146" s="84">
        <f t="shared" si="56"/>
        <v>80292</v>
      </c>
      <c r="DQ146" s="84">
        <v>4908</v>
      </c>
      <c r="DR146" s="84">
        <v>9645</v>
      </c>
      <c r="DS146" s="84">
        <v>9665</v>
      </c>
      <c r="DT146" s="84">
        <v>5042</v>
      </c>
      <c r="DU146" s="84">
        <v>27183</v>
      </c>
      <c r="DV146" s="84">
        <v>28577</v>
      </c>
      <c r="DW146" s="84">
        <v>16951</v>
      </c>
      <c r="DX146" s="84">
        <v>25705</v>
      </c>
      <c r="DY146" s="84">
        <v>25799</v>
      </c>
      <c r="DZ146" s="84">
        <v>25163</v>
      </c>
      <c r="EA146" s="84">
        <v>9573</v>
      </c>
      <c r="EB146" s="84">
        <v>17224</v>
      </c>
      <c r="EC146" s="84">
        <v>2253</v>
      </c>
      <c r="ED146" s="84">
        <v>2363</v>
      </c>
      <c r="EE146" s="84">
        <v>2445</v>
      </c>
      <c r="EF146" s="84">
        <v>2441</v>
      </c>
      <c r="EG146" s="84">
        <v>2354</v>
      </c>
      <c r="EH146" s="84">
        <v>2465</v>
      </c>
      <c r="EI146" s="84">
        <v>1559</v>
      </c>
      <c r="EJ146" s="84">
        <v>1563</v>
      </c>
      <c r="EK146" s="84">
        <v>1535</v>
      </c>
      <c r="EL146" s="84">
        <v>1541</v>
      </c>
      <c r="EM146" s="84">
        <f t="shared" si="57"/>
        <v>225954</v>
      </c>
      <c r="EN146" s="84">
        <f t="shared" si="58"/>
        <v>481770</v>
      </c>
      <c r="EO146" s="84">
        <f t="shared" si="59"/>
        <v>1301522.3400000001</v>
      </c>
      <c r="EP146" s="84">
        <v>1539</v>
      </c>
      <c r="EQ146" s="84">
        <v>1545</v>
      </c>
      <c r="ER146" s="84">
        <v>8402</v>
      </c>
      <c r="ES146" s="84">
        <v>7140</v>
      </c>
      <c r="ET146" s="84">
        <v>7247</v>
      </c>
      <c r="EU146" s="84">
        <v>3153</v>
      </c>
      <c r="EV146" s="84">
        <v>1549</v>
      </c>
      <c r="EW146" s="84">
        <v>6907</v>
      </c>
      <c r="EX146" s="84">
        <v>1535</v>
      </c>
      <c r="EY146" s="84">
        <v>6913</v>
      </c>
      <c r="EZ146" s="84">
        <v>1684</v>
      </c>
      <c r="FA146" s="84">
        <v>6911</v>
      </c>
      <c r="FB146" s="84">
        <v>33217</v>
      </c>
      <c r="FC146" s="84">
        <v>4471</v>
      </c>
      <c r="FD146" s="84">
        <v>3200</v>
      </c>
      <c r="FE146" s="84">
        <v>3485</v>
      </c>
      <c r="FF146" s="84">
        <v>4791</v>
      </c>
      <c r="FG146" s="84">
        <v>7399</v>
      </c>
      <c r="FH146" s="84">
        <v>6329</v>
      </c>
      <c r="FI146" s="84">
        <v>10136</v>
      </c>
      <c r="FJ146" s="84">
        <v>1543</v>
      </c>
      <c r="FK146" s="84">
        <v>1539</v>
      </c>
      <c r="FL146" s="84">
        <f t="shared" si="60"/>
        <v>130635</v>
      </c>
      <c r="FM146" s="84">
        <v>1761</v>
      </c>
      <c r="FN146" s="84">
        <v>1786</v>
      </c>
      <c r="FO146" s="84">
        <v>4917</v>
      </c>
      <c r="FP146" s="84">
        <v>1560</v>
      </c>
      <c r="FQ146" s="84">
        <v>1549</v>
      </c>
      <c r="FR146" s="84">
        <v>14392</v>
      </c>
      <c r="FS146" s="84">
        <v>1765</v>
      </c>
      <c r="FT146" s="84">
        <v>1747</v>
      </c>
      <c r="FU146" s="84">
        <v>6899</v>
      </c>
      <c r="FV146" s="84">
        <v>1559</v>
      </c>
      <c r="FW146" s="84">
        <v>1559</v>
      </c>
      <c r="FX146" s="84">
        <v>8863</v>
      </c>
      <c r="FY146" s="84">
        <v>5322</v>
      </c>
      <c r="FZ146" s="84">
        <v>39149</v>
      </c>
      <c r="GA146" s="84">
        <v>13846</v>
      </c>
      <c r="GB146" s="84">
        <v>13480</v>
      </c>
      <c r="GC146" s="84">
        <v>13826</v>
      </c>
      <c r="GD146" s="84">
        <v>14411</v>
      </c>
      <c r="GE146" s="84">
        <v>17502</v>
      </c>
      <c r="GF146" s="84">
        <v>16042</v>
      </c>
      <c r="GG146" s="84">
        <v>23814</v>
      </c>
      <c r="GH146" s="84">
        <v>3701</v>
      </c>
      <c r="GI146" s="84">
        <f t="shared" si="61"/>
        <v>209450</v>
      </c>
      <c r="GJ146" s="84">
        <v>13870</v>
      </c>
      <c r="GK146" s="84">
        <v>3763</v>
      </c>
      <c r="GL146" s="84">
        <v>3710</v>
      </c>
      <c r="GM146" s="84">
        <v>3792</v>
      </c>
      <c r="GN146" s="84">
        <v>20152</v>
      </c>
      <c r="GO146" s="84">
        <v>15875</v>
      </c>
      <c r="GP146" s="84">
        <v>9757</v>
      </c>
      <c r="GQ146" s="84">
        <v>9713</v>
      </c>
      <c r="GR146" s="84">
        <v>9575</v>
      </c>
      <c r="GS146" s="84">
        <v>1587</v>
      </c>
      <c r="GT146" s="84">
        <v>1713</v>
      </c>
      <c r="GU146" s="84">
        <v>1821</v>
      </c>
      <c r="GV146" s="84">
        <v>1701</v>
      </c>
      <c r="GW146" s="84">
        <v>1721</v>
      </c>
      <c r="GX146" s="84">
        <v>1703</v>
      </c>
      <c r="GY146" s="84">
        <v>1765</v>
      </c>
      <c r="GZ146" s="84">
        <v>1710</v>
      </c>
      <c r="HA146" s="84">
        <v>1696</v>
      </c>
      <c r="HB146" s="84">
        <v>1743</v>
      </c>
      <c r="HC146" s="84">
        <v>4793</v>
      </c>
      <c r="HD146" s="84">
        <v>1574</v>
      </c>
      <c r="HE146" s="84">
        <v>18470</v>
      </c>
      <c r="HF146" s="84">
        <f t="shared" si="62"/>
        <v>132204</v>
      </c>
      <c r="HG146" s="84">
        <f t="shared" si="63"/>
        <v>472289</v>
      </c>
      <c r="HH146" s="84">
        <f t="shared" si="64"/>
        <v>1773811.34</v>
      </c>
      <c r="HI146" s="84">
        <v>12734</v>
      </c>
      <c r="HJ146" s="84">
        <v>10397</v>
      </c>
      <c r="HK146" s="84">
        <v>12734</v>
      </c>
      <c r="HL146" s="84">
        <v>12705</v>
      </c>
      <c r="HM146" s="84">
        <v>9555.5</v>
      </c>
      <c r="HN146" s="84">
        <v>9555.5</v>
      </c>
      <c r="HO146" s="84">
        <v>6305</v>
      </c>
      <c r="HP146" s="84">
        <v>7739</v>
      </c>
      <c r="HQ146" s="84">
        <v>1527</v>
      </c>
      <c r="HR146" s="84">
        <v>1526</v>
      </c>
      <c r="HS146" s="84">
        <v>1574</v>
      </c>
      <c r="HT146" s="84">
        <v>8531</v>
      </c>
      <c r="HU146" s="84">
        <v>11441</v>
      </c>
      <c r="HV146" s="84">
        <v>11442</v>
      </c>
      <c r="HW146" s="84">
        <v>17084</v>
      </c>
      <c r="HX146" s="84">
        <v>1676</v>
      </c>
      <c r="HY146" s="84">
        <v>1723</v>
      </c>
      <c r="HZ146" s="84">
        <v>1663</v>
      </c>
      <c r="IA146" s="84">
        <v>11301</v>
      </c>
      <c r="IB146" s="84">
        <v>15684</v>
      </c>
      <c r="IC146" s="84">
        <v>8463</v>
      </c>
      <c r="ID146" s="84">
        <v>7585</v>
      </c>
      <c r="IE146" s="84">
        <v>2221</v>
      </c>
      <c r="IF146" s="84">
        <v>3191</v>
      </c>
      <c r="IG146" s="84">
        <v>3146</v>
      </c>
      <c r="IH146" s="84">
        <v>3731</v>
      </c>
      <c r="II146" s="84">
        <v>3744</v>
      </c>
      <c r="IJ146" s="84">
        <v>7024</v>
      </c>
      <c r="IK146" s="84">
        <v>1527</v>
      </c>
      <c r="IL146" s="84">
        <v>1594</v>
      </c>
      <c r="IM146" s="84">
        <f t="shared" si="65"/>
        <v>209123</v>
      </c>
      <c r="IN146" s="84">
        <v>1574</v>
      </c>
      <c r="IO146" s="84">
        <v>1601</v>
      </c>
      <c r="IP146" s="84">
        <v>9740</v>
      </c>
      <c r="IQ146" s="84">
        <v>11109</v>
      </c>
      <c r="IR146" s="84">
        <v>3709</v>
      </c>
      <c r="IS146" s="84">
        <v>11173</v>
      </c>
      <c r="IT146" s="84">
        <v>1538</v>
      </c>
      <c r="IU146" s="84">
        <v>1538</v>
      </c>
      <c r="IV146" s="84">
        <v>1546</v>
      </c>
      <c r="IW146" s="84">
        <v>1559</v>
      </c>
      <c r="IX146" s="84">
        <v>2269</v>
      </c>
      <c r="IY146" s="84">
        <v>1543</v>
      </c>
      <c r="IZ146" s="84">
        <v>1567</v>
      </c>
      <c r="JA146" s="84">
        <v>7209</v>
      </c>
      <c r="JB146" s="84">
        <v>1696</v>
      </c>
      <c r="JC146" s="84">
        <v>2377</v>
      </c>
      <c r="JD146" s="84">
        <v>9751</v>
      </c>
      <c r="JE146" s="84">
        <v>15344</v>
      </c>
      <c r="JF146" s="84">
        <v>9580</v>
      </c>
      <c r="JG146" s="84">
        <v>9853</v>
      </c>
      <c r="JH146" s="84">
        <v>16471</v>
      </c>
      <c r="JI146" s="84">
        <v>10944</v>
      </c>
      <c r="JJ146" s="84">
        <v>9770</v>
      </c>
      <c r="JK146" s="84">
        <v>9728</v>
      </c>
      <c r="JL146" s="84">
        <f t="shared" si="66"/>
        <v>153189</v>
      </c>
      <c r="JM146" s="84">
        <v>9751</v>
      </c>
      <c r="JN146" s="84">
        <v>9757</v>
      </c>
      <c r="JO146" s="84">
        <v>1491</v>
      </c>
      <c r="JP146" s="84">
        <v>2870</v>
      </c>
      <c r="JQ146" s="84">
        <v>9536</v>
      </c>
      <c r="JR146" s="84">
        <v>9513</v>
      </c>
      <c r="JS146" s="84">
        <v>2322</v>
      </c>
      <c r="JT146" s="84">
        <v>2367</v>
      </c>
      <c r="JU146" s="84">
        <v>11304</v>
      </c>
      <c r="JV146" s="84">
        <v>1500</v>
      </c>
      <c r="JW146" s="84">
        <v>2283</v>
      </c>
      <c r="JX146" s="84">
        <v>2287</v>
      </c>
      <c r="JY146" s="84">
        <v>2426</v>
      </c>
      <c r="JZ146" s="84">
        <v>2776</v>
      </c>
      <c r="KA146" s="84">
        <f t="shared" si="67"/>
        <v>70183</v>
      </c>
      <c r="KB146" s="84">
        <f t="shared" si="68"/>
        <v>432495</v>
      </c>
      <c r="KC146" s="84">
        <f t="shared" si="69"/>
        <v>2206306.34</v>
      </c>
      <c r="KD146" s="8">
        <f t="shared" si="70"/>
        <v>425485</v>
      </c>
      <c r="KE146" s="8">
        <f t="shared" si="50"/>
        <v>59567.900000000009</v>
      </c>
      <c r="KF146" s="7"/>
      <c r="KG146" s="7"/>
      <c r="KH146" s="7"/>
      <c r="KI146" s="7"/>
      <c r="KJ146" s="7"/>
      <c r="KK146" s="7"/>
      <c r="KL146" s="7"/>
      <c r="KM146" s="7"/>
      <c r="KN146" s="7"/>
      <c r="KO146" s="7"/>
      <c r="KP146" s="7"/>
      <c r="KQ146" s="7"/>
      <c r="KR146" s="7"/>
      <c r="KS146" s="7"/>
      <c r="KT146" s="7"/>
      <c r="KU146" s="7"/>
      <c r="KV146" s="7"/>
      <c r="KW146" s="7"/>
      <c r="KX146" s="7"/>
      <c r="KY146" s="7"/>
      <c r="KZ146" s="7"/>
      <c r="LA146" s="7"/>
      <c r="LB146" s="7"/>
      <c r="LC146" s="7"/>
      <c r="LD146" s="7"/>
      <c r="LE146" s="7"/>
      <c r="LF146" s="7"/>
      <c r="LG146" s="7"/>
    </row>
    <row r="147" spans="1:319" s="5" customFormat="1" ht="15.75" hidden="1" x14ac:dyDescent="0.2">
      <c r="A147" s="45" t="s">
        <v>347</v>
      </c>
      <c r="B147" s="31" t="s">
        <v>148</v>
      </c>
      <c r="C147" s="39" t="s">
        <v>200</v>
      </c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83"/>
      <c r="V147" s="84"/>
      <c r="W147" s="84"/>
      <c r="X147" s="84"/>
      <c r="Y147" s="84"/>
      <c r="Z147" s="85">
        <f t="shared" si="51"/>
        <v>0</v>
      </c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>
        <f t="shared" si="52"/>
        <v>0</v>
      </c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>
        <v>508</v>
      </c>
      <c r="BJ147" s="84"/>
      <c r="BK147" s="84"/>
      <c r="BL147" s="84"/>
      <c r="BM147" s="84"/>
      <c r="BN147" s="84"/>
      <c r="BO147" s="84"/>
      <c r="BP147" s="84">
        <v>1</v>
      </c>
      <c r="BQ147" s="84"/>
      <c r="BR147" s="84"/>
      <c r="BS147" s="84">
        <v>1</v>
      </c>
      <c r="BT147" s="84">
        <v>1</v>
      </c>
      <c r="BU147" s="99">
        <f t="shared" si="53"/>
        <v>511</v>
      </c>
      <c r="BV147" s="84">
        <f t="shared" si="54"/>
        <v>511</v>
      </c>
      <c r="BW147" s="84">
        <v>1</v>
      </c>
      <c r="BX147" s="84"/>
      <c r="BY147" s="84"/>
      <c r="BZ147" s="84"/>
      <c r="CA147" s="84"/>
      <c r="CB147" s="84"/>
      <c r="CC147" s="84">
        <v>1</v>
      </c>
      <c r="CD147" s="84"/>
      <c r="CE147" s="84"/>
      <c r="CF147" s="84">
        <v>1</v>
      </c>
      <c r="CG147" s="84"/>
      <c r="CH147" s="84"/>
      <c r="CI147" s="84"/>
      <c r="CJ147" s="84"/>
      <c r="CK147" s="84"/>
      <c r="CL147" s="84"/>
      <c r="CM147" s="84"/>
      <c r="CN147" s="84"/>
      <c r="CO147" s="84"/>
      <c r="CP147" s="84">
        <v>1</v>
      </c>
      <c r="CQ147" s="84"/>
      <c r="CR147" s="84"/>
      <c r="CS147" s="84">
        <f t="shared" si="55"/>
        <v>4</v>
      </c>
      <c r="CT147" s="84"/>
      <c r="CU147" s="84"/>
      <c r="CV147" s="84">
        <v>1</v>
      </c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>
        <f t="shared" si="56"/>
        <v>1</v>
      </c>
      <c r="DQ147" s="84"/>
      <c r="DR147" s="84">
        <v>1</v>
      </c>
      <c r="DS147" s="84">
        <v>1</v>
      </c>
      <c r="DT147" s="84">
        <v>1</v>
      </c>
      <c r="DU147" s="84"/>
      <c r="DV147" s="84"/>
      <c r="DW147" s="84">
        <v>1</v>
      </c>
      <c r="DX147" s="84">
        <v>1</v>
      </c>
      <c r="DY147" s="84">
        <v>1</v>
      </c>
      <c r="DZ147" s="84">
        <v>1</v>
      </c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>
        <f t="shared" si="57"/>
        <v>7</v>
      </c>
      <c r="EN147" s="84">
        <f t="shared" si="58"/>
        <v>12</v>
      </c>
      <c r="EO147" s="84">
        <f t="shared" si="59"/>
        <v>523</v>
      </c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>
        <v>1</v>
      </c>
      <c r="FH147" s="84"/>
      <c r="FI147" s="84"/>
      <c r="FJ147" s="84"/>
      <c r="FK147" s="84"/>
      <c r="FL147" s="84">
        <f t="shared" si="60"/>
        <v>1</v>
      </c>
      <c r="FM147" s="84"/>
      <c r="FN147" s="84"/>
      <c r="FO147" s="84"/>
      <c r="FP147" s="84"/>
      <c r="FQ147" s="84"/>
      <c r="FR147" s="84"/>
      <c r="FS147" s="84"/>
      <c r="FT147" s="84"/>
      <c r="FU147" s="84">
        <v>1</v>
      </c>
      <c r="FV147" s="84"/>
      <c r="FW147" s="84"/>
      <c r="FX147" s="84">
        <v>1</v>
      </c>
      <c r="FY147" s="84">
        <v>1</v>
      </c>
      <c r="FZ147" s="84"/>
      <c r="GA147" s="84"/>
      <c r="GB147" s="84"/>
      <c r="GC147" s="84"/>
      <c r="GD147" s="84"/>
      <c r="GE147" s="84"/>
      <c r="GF147" s="84"/>
      <c r="GG147" s="84"/>
      <c r="GH147" s="84"/>
      <c r="GI147" s="84">
        <f t="shared" si="61"/>
        <v>3</v>
      </c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  <c r="HC147" s="84"/>
      <c r="HD147" s="84"/>
      <c r="HE147" s="84"/>
      <c r="HF147" s="84">
        <f t="shared" si="62"/>
        <v>0</v>
      </c>
      <c r="HG147" s="84">
        <f t="shared" si="63"/>
        <v>4</v>
      </c>
      <c r="HH147" s="84">
        <f t="shared" si="64"/>
        <v>527</v>
      </c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>
        <v>1</v>
      </c>
      <c r="HV147" s="84">
        <v>1</v>
      </c>
      <c r="HW147" s="84">
        <v>1</v>
      </c>
      <c r="HX147" s="84"/>
      <c r="HY147" s="84"/>
      <c r="HZ147" s="84"/>
      <c r="IA147" s="84"/>
      <c r="IB147" s="84"/>
      <c r="IC147" s="84"/>
      <c r="ID147" s="84"/>
      <c r="IE147" s="84"/>
      <c r="IF147" s="84"/>
      <c r="IG147" s="84"/>
      <c r="IH147" s="84">
        <v>1</v>
      </c>
      <c r="II147" s="84">
        <v>1</v>
      </c>
      <c r="IJ147" s="84"/>
      <c r="IK147" s="84"/>
      <c r="IL147" s="84"/>
      <c r="IM147" s="84">
        <f t="shared" si="65"/>
        <v>5</v>
      </c>
      <c r="IN147" s="84"/>
      <c r="IO147" s="84"/>
      <c r="IP147" s="84">
        <v>1</v>
      </c>
      <c r="IQ147" s="84">
        <v>1</v>
      </c>
      <c r="IR147" s="84"/>
      <c r="IS147" s="84">
        <v>1</v>
      </c>
      <c r="IT147" s="84"/>
      <c r="IU147" s="84"/>
      <c r="IV147" s="84"/>
      <c r="IW147" s="84"/>
      <c r="IX147" s="84"/>
      <c r="IY147" s="84"/>
      <c r="IZ147" s="84"/>
      <c r="JA147" s="84"/>
      <c r="JB147" s="84"/>
      <c r="JC147" s="84"/>
      <c r="JD147" s="84">
        <v>1</v>
      </c>
      <c r="JE147" s="84">
        <v>1</v>
      </c>
      <c r="JF147" s="84">
        <v>1</v>
      </c>
      <c r="JG147" s="84">
        <v>1</v>
      </c>
      <c r="JH147" s="84">
        <v>1</v>
      </c>
      <c r="JI147" s="84"/>
      <c r="JJ147" s="84">
        <v>1</v>
      </c>
      <c r="JK147" s="84">
        <v>1</v>
      </c>
      <c r="JL147" s="84">
        <f t="shared" si="66"/>
        <v>10</v>
      </c>
      <c r="JM147" s="84">
        <v>1</v>
      </c>
      <c r="JN147" s="84">
        <v>1</v>
      </c>
      <c r="JO147" s="84"/>
      <c r="JP147" s="84"/>
      <c r="JQ147" s="84">
        <v>1</v>
      </c>
      <c r="JR147" s="84">
        <v>1</v>
      </c>
      <c r="JS147" s="84"/>
      <c r="JT147" s="84"/>
      <c r="JU147" s="84"/>
      <c r="JV147" s="84"/>
      <c r="JW147" s="84"/>
      <c r="JX147" s="84"/>
      <c r="JY147" s="84"/>
      <c r="JZ147" s="84"/>
      <c r="KA147" s="84">
        <f t="shared" si="67"/>
        <v>4</v>
      </c>
      <c r="KB147" s="84">
        <f t="shared" si="68"/>
        <v>19</v>
      </c>
      <c r="KC147" s="84">
        <f t="shared" si="69"/>
        <v>546</v>
      </c>
      <c r="KD147" s="8">
        <f t="shared" si="70"/>
        <v>8</v>
      </c>
      <c r="KE147" s="8">
        <f t="shared" si="50"/>
        <v>4064</v>
      </c>
      <c r="KF147" s="7"/>
      <c r="KG147" s="7"/>
      <c r="KH147" s="7"/>
      <c r="KI147" s="7"/>
      <c r="KJ147" s="7"/>
      <c r="KK147" s="7"/>
      <c r="KL147" s="7"/>
      <c r="KM147" s="7"/>
      <c r="KN147" s="7"/>
      <c r="KO147" s="7"/>
      <c r="KP147" s="7"/>
      <c r="KQ147" s="7"/>
      <c r="KR147" s="7"/>
      <c r="KS147" s="7"/>
      <c r="KT147" s="7"/>
      <c r="KU147" s="7"/>
      <c r="KV147" s="7"/>
      <c r="KW147" s="7"/>
      <c r="KX147" s="7"/>
      <c r="KY147" s="7"/>
      <c r="KZ147" s="7"/>
      <c r="LA147" s="7"/>
      <c r="LB147" s="7"/>
      <c r="LC147" s="7"/>
      <c r="LD147" s="7"/>
      <c r="LE147" s="7"/>
      <c r="LF147" s="7"/>
      <c r="LG147" s="7"/>
    </row>
    <row r="148" spans="1:319" s="7" customFormat="1" ht="27.75" hidden="1" customHeight="1" x14ac:dyDescent="0.2">
      <c r="A148" s="45" t="s">
        <v>348</v>
      </c>
      <c r="B148" s="100" t="s">
        <v>149</v>
      </c>
      <c r="C148" s="39" t="s">
        <v>200</v>
      </c>
      <c r="D148" s="50">
        <v>1</v>
      </c>
      <c r="E148" s="50">
        <v>1</v>
      </c>
      <c r="F148" s="50">
        <v>1</v>
      </c>
      <c r="G148" s="50">
        <v>1</v>
      </c>
      <c r="H148" s="50">
        <v>1</v>
      </c>
      <c r="I148" s="50">
        <v>1</v>
      </c>
      <c r="J148" s="50">
        <v>1</v>
      </c>
      <c r="K148" s="50">
        <v>1</v>
      </c>
      <c r="L148" s="50">
        <v>1</v>
      </c>
      <c r="M148" s="50">
        <v>1</v>
      </c>
      <c r="N148" s="50">
        <v>1</v>
      </c>
      <c r="O148" s="50">
        <v>1</v>
      </c>
      <c r="P148" s="50">
        <v>1</v>
      </c>
      <c r="Q148" s="50">
        <v>1</v>
      </c>
      <c r="R148" s="50">
        <v>1</v>
      </c>
      <c r="S148" s="50">
        <v>1</v>
      </c>
      <c r="T148" s="50">
        <v>1</v>
      </c>
      <c r="U148" s="50">
        <v>1</v>
      </c>
      <c r="V148" s="50">
        <v>1</v>
      </c>
      <c r="W148" s="50">
        <v>1</v>
      </c>
      <c r="X148" s="50">
        <v>1</v>
      </c>
      <c r="Y148" s="50">
        <v>1</v>
      </c>
      <c r="Z148" s="85">
        <f t="shared" si="51"/>
        <v>22</v>
      </c>
      <c r="AA148" s="84">
        <v>1</v>
      </c>
      <c r="AB148" s="84">
        <v>1</v>
      </c>
      <c r="AC148" s="84">
        <v>1</v>
      </c>
      <c r="AD148" s="84">
        <v>1</v>
      </c>
      <c r="AE148" s="84">
        <v>1</v>
      </c>
      <c r="AF148" s="84">
        <v>1</v>
      </c>
      <c r="AG148" s="84">
        <v>1</v>
      </c>
      <c r="AH148" s="84">
        <v>1</v>
      </c>
      <c r="AI148" s="84">
        <v>1</v>
      </c>
      <c r="AJ148" s="84">
        <v>1</v>
      </c>
      <c r="AK148" s="84">
        <v>1</v>
      </c>
      <c r="AL148" s="84">
        <v>1</v>
      </c>
      <c r="AM148" s="84">
        <v>1</v>
      </c>
      <c r="AN148" s="84">
        <v>1</v>
      </c>
      <c r="AO148" s="84">
        <v>1</v>
      </c>
      <c r="AP148" s="84">
        <v>1</v>
      </c>
      <c r="AQ148" s="84">
        <v>1</v>
      </c>
      <c r="AR148" s="84">
        <v>1</v>
      </c>
      <c r="AS148" s="84">
        <v>1</v>
      </c>
      <c r="AT148" s="84">
        <v>1</v>
      </c>
      <c r="AU148" s="84">
        <v>1</v>
      </c>
      <c r="AV148" s="84">
        <v>1</v>
      </c>
      <c r="AW148" s="84">
        <f t="shared" si="52"/>
        <v>22</v>
      </c>
      <c r="AX148" s="84">
        <v>1</v>
      </c>
      <c r="AY148" s="84">
        <v>1</v>
      </c>
      <c r="AZ148" s="84">
        <v>1</v>
      </c>
      <c r="BA148" s="84">
        <v>1</v>
      </c>
      <c r="BB148" s="84">
        <v>1</v>
      </c>
      <c r="BC148" s="84">
        <v>1</v>
      </c>
      <c r="BD148" s="84">
        <v>1</v>
      </c>
      <c r="BE148" s="84">
        <v>1</v>
      </c>
      <c r="BF148" s="84">
        <v>1</v>
      </c>
      <c r="BG148" s="84">
        <v>1</v>
      </c>
      <c r="BH148" s="84">
        <v>1</v>
      </c>
      <c r="BI148" s="84">
        <v>305</v>
      </c>
      <c r="BJ148" s="84">
        <v>1</v>
      </c>
      <c r="BK148" s="84">
        <v>1</v>
      </c>
      <c r="BL148" s="84">
        <v>1</v>
      </c>
      <c r="BM148" s="84">
        <v>1</v>
      </c>
      <c r="BN148" s="84">
        <v>1</v>
      </c>
      <c r="BO148" s="84">
        <v>1</v>
      </c>
      <c r="BP148" s="84">
        <v>1</v>
      </c>
      <c r="BQ148" s="84">
        <v>1</v>
      </c>
      <c r="BR148" s="84">
        <v>1</v>
      </c>
      <c r="BS148" s="84">
        <v>1</v>
      </c>
      <c r="BT148" s="84">
        <v>1</v>
      </c>
      <c r="BU148" s="99">
        <f t="shared" si="53"/>
        <v>326</v>
      </c>
      <c r="BV148" s="84">
        <f t="shared" si="54"/>
        <v>370</v>
      </c>
      <c r="BW148" s="84">
        <v>1</v>
      </c>
      <c r="BX148" s="84">
        <v>1</v>
      </c>
      <c r="BY148" s="84">
        <v>1</v>
      </c>
      <c r="BZ148" s="84">
        <v>1</v>
      </c>
      <c r="CA148" s="84">
        <v>1</v>
      </c>
      <c r="CB148" s="84">
        <v>1</v>
      </c>
      <c r="CC148" s="84">
        <v>1</v>
      </c>
      <c r="CD148" s="84">
        <v>1</v>
      </c>
      <c r="CE148" s="84">
        <v>1</v>
      </c>
      <c r="CF148" s="84">
        <v>1</v>
      </c>
      <c r="CG148" s="84"/>
      <c r="CH148" s="84"/>
      <c r="CI148" s="84"/>
      <c r="CJ148" s="84"/>
      <c r="CK148" s="84"/>
      <c r="CL148" s="84"/>
      <c r="CM148" s="84"/>
      <c r="CN148" s="84"/>
      <c r="CO148" s="84">
        <v>1</v>
      </c>
      <c r="CP148" s="84">
        <v>1</v>
      </c>
      <c r="CQ148" s="84">
        <v>1</v>
      </c>
      <c r="CR148" s="84">
        <v>1</v>
      </c>
      <c r="CS148" s="84">
        <f t="shared" si="55"/>
        <v>14</v>
      </c>
      <c r="CT148" s="84">
        <v>1</v>
      </c>
      <c r="CU148" s="84">
        <v>1</v>
      </c>
      <c r="CV148" s="84">
        <v>1</v>
      </c>
      <c r="CW148" s="84">
        <v>1</v>
      </c>
      <c r="CX148" s="84">
        <v>1</v>
      </c>
      <c r="CY148" s="84">
        <v>1</v>
      </c>
      <c r="CZ148" s="84">
        <v>1</v>
      </c>
      <c r="DA148" s="84">
        <v>1</v>
      </c>
      <c r="DB148" s="84">
        <v>1</v>
      </c>
      <c r="DC148" s="84">
        <v>1</v>
      </c>
      <c r="DD148" s="84">
        <v>1</v>
      </c>
      <c r="DE148" s="84">
        <v>1</v>
      </c>
      <c r="DF148" s="84">
        <v>1</v>
      </c>
      <c r="DG148" s="84">
        <v>1</v>
      </c>
      <c r="DH148" s="84">
        <v>1</v>
      </c>
      <c r="DI148" s="84">
        <v>1</v>
      </c>
      <c r="DJ148" s="84">
        <v>1</v>
      </c>
      <c r="DK148" s="84">
        <v>1</v>
      </c>
      <c r="DL148" s="84">
        <v>1</v>
      </c>
      <c r="DM148" s="84">
        <v>1</v>
      </c>
      <c r="DN148" s="84">
        <v>1</v>
      </c>
      <c r="DO148" s="84">
        <v>1</v>
      </c>
      <c r="DP148" s="84">
        <f t="shared" si="56"/>
        <v>22</v>
      </c>
      <c r="DQ148" s="84">
        <v>1</v>
      </c>
      <c r="DR148" s="84">
        <v>1</v>
      </c>
      <c r="DS148" s="84">
        <v>1</v>
      </c>
      <c r="DT148" s="84">
        <v>1</v>
      </c>
      <c r="DU148" s="84">
        <v>1</v>
      </c>
      <c r="DV148" s="84">
        <v>1</v>
      </c>
      <c r="DW148" s="84">
        <v>1</v>
      </c>
      <c r="DX148" s="84">
        <v>1</v>
      </c>
      <c r="DY148" s="84">
        <v>1</v>
      </c>
      <c r="DZ148" s="84">
        <v>1</v>
      </c>
      <c r="EA148" s="84">
        <v>1</v>
      </c>
      <c r="EB148" s="84">
        <v>1</v>
      </c>
      <c r="EC148" s="84">
        <v>1</v>
      </c>
      <c r="ED148" s="84">
        <v>1</v>
      </c>
      <c r="EE148" s="84">
        <v>1</v>
      </c>
      <c r="EF148" s="84">
        <v>1</v>
      </c>
      <c r="EG148" s="84">
        <v>1</v>
      </c>
      <c r="EH148" s="84">
        <v>1</v>
      </c>
      <c r="EI148" s="84">
        <v>1</v>
      </c>
      <c r="EJ148" s="84">
        <v>1</v>
      </c>
      <c r="EK148" s="84">
        <v>1</v>
      </c>
      <c r="EL148" s="84">
        <v>1</v>
      </c>
      <c r="EM148" s="84">
        <f t="shared" si="57"/>
        <v>22</v>
      </c>
      <c r="EN148" s="84">
        <f t="shared" si="58"/>
        <v>58</v>
      </c>
      <c r="EO148" s="84">
        <f t="shared" si="59"/>
        <v>428</v>
      </c>
      <c r="EP148" s="84">
        <v>1</v>
      </c>
      <c r="EQ148" s="84">
        <v>1</v>
      </c>
      <c r="ER148" s="84">
        <v>1</v>
      </c>
      <c r="ES148" s="84">
        <v>1</v>
      </c>
      <c r="ET148" s="84">
        <v>1</v>
      </c>
      <c r="EU148" s="84">
        <v>1</v>
      </c>
      <c r="EV148" s="84">
        <v>1</v>
      </c>
      <c r="EW148" s="84">
        <v>1</v>
      </c>
      <c r="EX148" s="84">
        <v>1</v>
      </c>
      <c r="EY148" s="84">
        <v>1</v>
      </c>
      <c r="EZ148" s="84">
        <v>1</v>
      </c>
      <c r="FA148" s="84">
        <v>1</v>
      </c>
      <c r="FB148" s="84">
        <v>1</v>
      </c>
      <c r="FC148" s="84">
        <v>1</v>
      </c>
      <c r="FD148" s="84">
        <v>1</v>
      </c>
      <c r="FE148" s="84">
        <v>1</v>
      </c>
      <c r="FF148" s="84">
        <v>1</v>
      </c>
      <c r="FG148" s="84">
        <v>1</v>
      </c>
      <c r="FH148" s="84">
        <v>1</v>
      </c>
      <c r="FI148" s="84">
        <v>1</v>
      </c>
      <c r="FJ148" s="84">
        <v>1</v>
      </c>
      <c r="FK148" s="84">
        <v>1</v>
      </c>
      <c r="FL148" s="84">
        <f t="shared" si="60"/>
        <v>22</v>
      </c>
      <c r="FM148" s="84">
        <v>1</v>
      </c>
      <c r="FN148" s="84">
        <v>1</v>
      </c>
      <c r="FO148" s="84">
        <v>1</v>
      </c>
      <c r="FP148" s="84">
        <v>1</v>
      </c>
      <c r="FQ148" s="84">
        <v>1</v>
      </c>
      <c r="FR148" s="84">
        <v>1</v>
      </c>
      <c r="FS148" s="84">
        <v>1</v>
      </c>
      <c r="FT148" s="84">
        <v>1</v>
      </c>
      <c r="FU148" s="84">
        <v>1</v>
      </c>
      <c r="FV148" s="84">
        <v>1</v>
      </c>
      <c r="FW148" s="84">
        <v>1</v>
      </c>
      <c r="FX148" s="84">
        <v>1</v>
      </c>
      <c r="FY148" s="84">
        <v>1</v>
      </c>
      <c r="FZ148" s="84">
        <v>1</v>
      </c>
      <c r="GA148" s="84">
        <v>1</v>
      </c>
      <c r="GB148" s="84">
        <v>1</v>
      </c>
      <c r="GC148" s="84">
        <v>1</v>
      </c>
      <c r="GD148" s="84">
        <v>1</v>
      </c>
      <c r="GE148" s="84">
        <v>1</v>
      </c>
      <c r="GF148" s="84">
        <v>1</v>
      </c>
      <c r="GG148" s="84">
        <v>1</v>
      </c>
      <c r="GH148" s="84">
        <v>1</v>
      </c>
      <c r="GI148" s="84">
        <f t="shared" si="61"/>
        <v>22</v>
      </c>
      <c r="GJ148" s="84">
        <v>1</v>
      </c>
      <c r="GK148" s="84">
        <v>1</v>
      </c>
      <c r="GL148" s="84">
        <v>1</v>
      </c>
      <c r="GM148" s="84">
        <v>1</v>
      </c>
      <c r="GN148" s="84">
        <v>1</v>
      </c>
      <c r="GO148" s="84">
        <v>1</v>
      </c>
      <c r="GP148" s="84">
        <v>1</v>
      </c>
      <c r="GQ148" s="84">
        <v>1</v>
      </c>
      <c r="GR148" s="84">
        <v>1</v>
      </c>
      <c r="GS148" s="84">
        <v>1</v>
      </c>
      <c r="GT148" s="84">
        <v>1</v>
      </c>
      <c r="GU148" s="84">
        <v>1</v>
      </c>
      <c r="GV148" s="84">
        <v>1</v>
      </c>
      <c r="GW148" s="84">
        <v>1</v>
      </c>
      <c r="GX148" s="84">
        <v>1</v>
      </c>
      <c r="GY148" s="84">
        <v>1</v>
      </c>
      <c r="GZ148" s="84">
        <v>1</v>
      </c>
      <c r="HA148" s="84">
        <v>1</v>
      </c>
      <c r="HB148" s="84">
        <v>1</v>
      </c>
      <c r="HC148" s="84">
        <v>1</v>
      </c>
      <c r="HD148" s="84">
        <v>1</v>
      </c>
      <c r="HE148" s="84">
        <v>1</v>
      </c>
      <c r="HF148" s="84">
        <f t="shared" si="62"/>
        <v>22</v>
      </c>
      <c r="HG148" s="84">
        <f t="shared" si="63"/>
        <v>66</v>
      </c>
      <c r="HH148" s="84">
        <f t="shared" si="64"/>
        <v>494</v>
      </c>
      <c r="HI148" s="84">
        <v>1</v>
      </c>
      <c r="HJ148" s="84">
        <v>1</v>
      </c>
      <c r="HK148" s="84">
        <v>1</v>
      </c>
      <c r="HL148" s="84">
        <v>1</v>
      </c>
      <c r="HM148" s="84">
        <v>1</v>
      </c>
      <c r="HN148" s="84">
        <v>1</v>
      </c>
      <c r="HO148" s="84">
        <v>1</v>
      </c>
      <c r="HP148" s="84">
        <v>1</v>
      </c>
      <c r="HQ148" s="84">
        <v>1</v>
      </c>
      <c r="HR148" s="84">
        <v>1</v>
      </c>
      <c r="HS148" s="84">
        <v>1</v>
      </c>
      <c r="HT148" s="84">
        <v>1</v>
      </c>
      <c r="HU148" s="84">
        <v>1</v>
      </c>
      <c r="HV148" s="84">
        <v>1</v>
      </c>
      <c r="HW148" s="84">
        <v>1</v>
      </c>
      <c r="HX148" s="84">
        <v>1</v>
      </c>
      <c r="HY148" s="84">
        <v>1</v>
      </c>
      <c r="HZ148" s="84">
        <v>1</v>
      </c>
      <c r="IA148" s="84">
        <v>1</v>
      </c>
      <c r="IB148" s="84">
        <v>1</v>
      </c>
      <c r="IC148" s="84">
        <v>1</v>
      </c>
      <c r="ID148" s="84">
        <v>1</v>
      </c>
      <c r="IE148" s="84">
        <v>1</v>
      </c>
      <c r="IF148" s="84">
        <v>1</v>
      </c>
      <c r="IG148" s="84">
        <v>1</v>
      </c>
      <c r="IH148" s="84">
        <v>1</v>
      </c>
      <c r="II148" s="84">
        <v>1</v>
      </c>
      <c r="IJ148" s="84">
        <v>1</v>
      </c>
      <c r="IK148" s="84">
        <v>1</v>
      </c>
      <c r="IL148" s="84">
        <v>1</v>
      </c>
      <c r="IM148" s="84">
        <f t="shared" si="65"/>
        <v>30</v>
      </c>
      <c r="IN148" s="84">
        <v>1</v>
      </c>
      <c r="IO148" s="84">
        <v>1</v>
      </c>
      <c r="IP148" s="84">
        <v>1</v>
      </c>
      <c r="IQ148" s="84">
        <v>1</v>
      </c>
      <c r="IR148" s="84">
        <v>1</v>
      </c>
      <c r="IS148" s="84">
        <v>1</v>
      </c>
      <c r="IT148" s="84">
        <v>1</v>
      </c>
      <c r="IU148" s="84">
        <v>1</v>
      </c>
      <c r="IV148" s="84">
        <v>1</v>
      </c>
      <c r="IW148" s="84">
        <v>1</v>
      </c>
      <c r="IX148" s="84">
        <v>1</v>
      </c>
      <c r="IY148" s="84">
        <v>1</v>
      </c>
      <c r="IZ148" s="84">
        <v>1</v>
      </c>
      <c r="JA148" s="84">
        <v>1</v>
      </c>
      <c r="JB148" s="84">
        <v>1</v>
      </c>
      <c r="JC148" s="84">
        <v>1</v>
      </c>
      <c r="JD148" s="84">
        <v>1</v>
      </c>
      <c r="JE148" s="84">
        <v>1</v>
      </c>
      <c r="JF148" s="84">
        <v>1</v>
      </c>
      <c r="JG148" s="84">
        <v>1</v>
      </c>
      <c r="JH148" s="84">
        <v>1</v>
      </c>
      <c r="JI148" s="84">
        <v>1</v>
      </c>
      <c r="JJ148" s="84">
        <v>1</v>
      </c>
      <c r="JK148" s="84">
        <v>1</v>
      </c>
      <c r="JL148" s="84">
        <f t="shared" si="66"/>
        <v>24</v>
      </c>
      <c r="JM148" s="84">
        <v>1</v>
      </c>
      <c r="JN148" s="84">
        <v>1</v>
      </c>
      <c r="JO148" s="84">
        <v>1</v>
      </c>
      <c r="JP148" s="84">
        <v>1</v>
      </c>
      <c r="JQ148" s="84">
        <v>1</v>
      </c>
      <c r="JR148" s="84">
        <v>1</v>
      </c>
      <c r="JS148" s="84">
        <v>1</v>
      </c>
      <c r="JT148" s="84">
        <v>1</v>
      </c>
      <c r="JU148" s="84">
        <v>1</v>
      </c>
      <c r="JV148" s="84">
        <v>1</v>
      </c>
      <c r="JW148" s="84">
        <v>1</v>
      </c>
      <c r="JX148" s="84">
        <v>1</v>
      </c>
      <c r="JY148" s="84">
        <v>1</v>
      </c>
      <c r="JZ148" s="84">
        <v>1</v>
      </c>
      <c r="KA148" s="84">
        <f t="shared" si="67"/>
        <v>14</v>
      </c>
      <c r="KB148" s="84">
        <f t="shared" si="68"/>
        <v>68</v>
      </c>
      <c r="KC148" s="84">
        <f t="shared" si="69"/>
        <v>562</v>
      </c>
      <c r="KD148" s="8">
        <f t="shared" si="70"/>
        <v>128</v>
      </c>
      <c r="KE148" s="8">
        <f t="shared" si="50"/>
        <v>39040</v>
      </c>
    </row>
    <row r="149" spans="1:319" s="5" customFormat="1" ht="44.25" hidden="1" customHeight="1" x14ac:dyDescent="0.2">
      <c r="A149" s="45" t="s">
        <v>349</v>
      </c>
      <c r="B149" s="31" t="s">
        <v>150</v>
      </c>
      <c r="C149" s="39" t="s">
        <v>12</v>
      </c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83"/>
      <c r="V149" s="84"/>
      <c r="W149" s="84"/>
      <c r="X149" s="84"/>
      <c r="Y149" s="84"/>
      <c r="Z149" s="85">
        <f t="shared" si="51"/>
        <v>0</v>
      </c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>
        <f t="shared" si="52"/>
        <v>0</v>
      </c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>
        <v>240</v>
      </c>
      <c r="BJ149" s="84">
        <v>1</v>
      </c>
      <c r="BK149" s="84"/>
      <c r="BL149" s="84"/>
      <c r="BM149" s="84"/>
      <c r="BN149" s="84"/>
      <c r="BO149" s="84"/>
      <c r="BP149" s="84">
        <v>1</v>
      </c>
      <c r="BQ149" s="84">
        <v>1</v>
      </c>
      <c r="BR149" s="84">
        <v>1</v>
      </c>
      <c r="BS149" s="84">
        <v>1</v>
      </c>
      <c r="BT149" s="84">
        <v>1</v>
      </c>
      <c r="BU149" s="99">
        <f t="shared" si="53"/>
        <v>246</v>
      </c>
      <c r="BV149" s="84">
        <f t="shared" si="54"/>
        <v>246</v>
      </c>
      <c r="BW149" s="84">
        <v>1</v>
      </c>
      <c r="BX149" s="84">
        <v>1</v>
      </c>
      <c r="BY149" s="84">
        <v>1</v>
      </c>
      <c r="BZ149" s="84">
        <v>1</v>
      </c>
      <c r="CA149" s="84">
        <v>1</v>
      </c>
      <c r="CB149" s="84">
        <v>1</v>
      </c>
      <c r="CC149" s="84">
        <v>2</v>
      </c>
      <c r="CD149" s="84"/>
      <c r="CE149" s="84">
        <v>1</v>
      </c>
      <c r="CF149" s="84">
        <v>1</v>
      </c>
      <c r="CG149" s="84">
        <v>1</v>
      </c>
      <c r="CH149" s="84">
        <v>1</v>
      </c>
      <c r="CI149" s="84">
        <v>1</v>
      </c>
      <c r="CJ149" s="84">
        <v>1</v>
      </c>
      <c r="CK149" s="84">
        <v>1</v>
      </c>
      <c r="CL149" s="84">
        <v>1</v>
      </c>
      <c r="CM149" s="84">
        <v>1</v>
      </c>
      <c r="CN149" s="84">
        <v>1</v>
      </c>
      <c r="CO149" s="84">
        <v>2</v>
      </c>
      <c r="CP149" s="84">
        <v>1</v>
      </c>
      <c r="CQ149" s="84">
        <v>1</v>
      </c>
      <c r="CR149" s="84">
        <v>1</v>
      </c>
      <c r="CS149" s="84">
        <f t="shared" si="55"/>
        <v>23</v>
      </c>
      <c r="CT149" s="84">
        <v>1</v>
      </c>
      <c r="CU149" s="84">
        <v>1</v>
      </c>
      <c r="CV149" s="84">
        <v>3</v>
      </c>
      <c r="CW149" s="84">
        <v>1</v>
      </c>
      <c r="CX149" s="84">
        <v>1</v>
      </c>
      <c r="CY149" s="84">
        <v>1</v>
      </c>
      <c r="CZ149" s="84">
        <v>1</v>
      </c>
      <c r="DA149" s="84">
        <v>1</v>
      </c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>
        <f t="shared" si="56"/>
        <v>10</v>
      </c>
      <c r="DQ149" s="84">
        <v>1</v>
      </c>
      <c r="DR149" s="84">
        <v>1</v>
      </c>
      <c r="DS149" s="84">
        <v>1</v>
      </c>
      <c r="DT149" s="84">
        <v>1</v>
      </c>
      <c r="DU149" s="84"/>
      <c r="DV149" s="84"/>
      <c r="DW149" s="84">
        <v>1</v>
      </c>
      <c r="DX149" s="84">
        <v>1</v>
      </c>
      <c r="DY149" s="84">
        <v>1</v>
      </c>
      <c r="DZ149" s="84">
        <v>1</v>
      </c>
      <c r="EA149" s="84">
        <v>1</v>
      </c>
      <c r="EB149" s="84">
        <v>1</v>
      </c>
      <c r="EC149" s="84">
        <v>1</v>
      </c>
      <c r="ED149" s="84">
        <v>1</v>
      </c>
      <c r="EE149" s="84">
        <v>1</v>
      </c>
      <c r="EF149" s="84">
        <v>1</v>
      </c>
      <c r="EG149" s="84">
        <v>1</v>
      </c>
      <c r="EH149" s="84">
        <v>1</v>
      </c>
      <c r="EI149" s="84"/>
      <c r="EJ149" s="84"/>
      <c r="EK149" s="84"/>
      <c r="EL149" s="84"/>
      <c r="EM149" s="84">
        <f t="shared" si="57"/>
        <v>16</v>
      </c>
      <c r="EN149" s="84">
        <f t="shared" si="58"/>
        <v>49</v>
      </c>
      <c r="EO149" s="84">
        <f t="shared" si="59"/>
        <v>295</v>
      </c>
      <c r="EP149" s="84"/>
      <c r="EQ149" s="84"/>
      <c r="ER149" s="84">
        <v>1</v>
      </c>
      <c r="ES149" s="84">
        <v>1</v>
      </c>
      <c r="ET149" s="84">
        <v>1</v>
      </c>
      <c r="EU149" s="84"/>
      <c r="EV149" s="84"/>
      <c r="EW149" s="84">
        <v>1</v>
      </c>
      <c r="EX149" s="84"/>
      <c r="EY149" s="84">
        <v>1</v>
      </c>
      <c r="EZ149" s="84">
        <v>1</v>
      </c>
      <c r="FA149" s="84">
        <v>1</v>
      </c>
      <c r="FB149" s="84">
        <v>1</v>
      </c>
      <c r="FC149" s="84"/>
      <c r="FD149" s="84"/>
      <c r="FE149" s="84"/>
      <c r="FF149" s="84"/>
      <c r="FG149" s="84">
        <v>2</v>
      </c>
      <c r="FH149" s="84">
        <v>1</v>
      </c>
      <c r="FI149" s="84">
        <v>1</v>
      </c>
      <c r="FJ149" s="84"/>
      <c r="FK149" s="84"/>
      <c r="FL149" s="84">
        <f t="shared" si="60"/>
        <v>12</v>
      </c>
      <c r="FM149" s="84"/>
      <c r="FN149" s="84"/>
      <c r="FO149" s="84">
        <v>1</v>
      </c>
      <c r="FP149" s="84"/>
      <c r="FQ149" s="84"/>
      <c r="FR149" s="84">
        <v>1</v>
      </c>
      <c r="FS149" s="84"/>
      <c r="FT149" s="84"/>
      <c r="FU149" s="84">
        <v>1</v>
      </c>
      <c r="FV149" s="84"/>
      <c r="FW149" s="84"/>
      <c r="FX149" s="84">
        <v>2</v>
      </c>
      <c r="FY149" s="84">
        <v>1</v>
      </c>
      <c r="FZ149" s="84"/>
      <c r="GA149" s="84"/>
      <c r="GB149" s="84"/>
      <c r="GC149" s="84"/>
      <c r="GD149" s="84"/>
      <c r="GE149" s="84"/>
      <c r="GF149" s="84"/>
      <c r="GG149" s="84"/>
      <c r="GH149" s="84"/>
      <c r="GI149" s="84">
        <f t="shared" si="61"/>
        <v>6</v>
      </c>
      <c r="GJ149" s="84"/>
      <c r="GK149" s="84">
        <v>1</v>
      </c>
      <c r="GL149" s="84">
        <v>1</v>
      </c>
      <c r="GM149" s="84">
        <v>1</v>
      </c>
      <c r="GN149" s="84">
        <v>1</v>
      </c>
      <c r="GO149" s="84">
        <v>1</v>
      </c>
      <c r="GP149" s="84">
        <v>1</v>
      </c>
      <c r="GQ149" s="84">
        <v>1</v>
      </c>
      <c r="GR149" s="84">
        <v>1</v>
      </c>
      <c r="GS149" s="84"/>
      <c r="GT149" s="84"/>
      <c r="GU149" s="84"/>
      <c r="GV149" s="84"/>
      <c r="GW149" s="84"/>
      <c r="GX149" s="84"/>
      <c r="GY149" s="84">
        <v>1</v>
      </c>
      <c r="GZ149" s="84"/>
      <c r="HA149" s="84"/>
      <c r="HB149" s="84"/>
      <c r="HC149" s="84">
        <v>1</v>
      </c>
      <c r="HD149" s="84"/>
      <c r="HE149" s="84"/>
      <c r="HF149" s="84">
        <f t="shared" si="62"/>
        <v>10</v>
      </c>
      <c r="HG149" s="84">
        <f t="shared" si="63"/>
        <v>28</v>
      </c>
      <c r="HH149" s="84">
        <f t="shared" si="64"/>
        <v>323</v>
      </c>
      <c r="HI149" s="84"/>
      <c r="HJ149" s="84">
        <v>1</v>
      </c>
      <c r="HK149" s="84"/>
      <c r="HL149" s="84"/>
      <c r="HM149" s="84"/>
      <c r="HN149" s="84">
        <v>1</v>
      </c>
      <c r="HO149" s="84">
        <v>1</v>
      </c>
      <c r="HP149" s="84">
        <v>1</v>
      </c>
      <c r="HQ149" s="84"/>
      <c r="HR149" s="84"/>
      <c r="HS149" s="84"/>
      <c r="HT149" s="84">
        <v>1</v>
      </c>
      <c r="HU149" s="84">
        <v>1</v>
      </c>
      <c r="HV149" s="84">
        <v>1</v>
      </c>
      <c r="HW149" s="84">
        <v>2</v>
      </c>
      <c r="HX149" s="84"/>
      <c r="HY149" s="84"/>
      <c r="HZ149" s="84"/>
      <c r="IA149" s="84">
        <v>1</v>
      </c>
      <c r="IB149" s="84">
        <v>2</v>
      </c>
      <c r="IC149" s="84"/>
      <c r="ID149" s="84">
        <v>1</v>
      </c>
      <c r="IE149" s="84">
        <v>1</v>
      </c>
      <c r="IF149" s="84"/>
      <c r="IG149" s="84"/>
      <c r="IH149" s="84">
        <v>1</v>
      </c>
      <c r="II149" s="84"/>
      <c r="IJ149" s="84">
        <v>1</v>
      </c>
      <c r="IK149" s="84"/>
      <c r="IL149" s="84"/>
      <c r="IM149" s="84">
        <f t="shared" si="65"/>
        <v>16</v>
      </c>
      <c r="IN149" s="84"/>
      <c r="IO149" s="84"/>
      <c r="IP149" s="84">
        <v>1</v>
      </c>
      <c r="IQ149" s="84">
        <v>1</v>
      </c>
      <c r="IR149" s="84">
        <v>1</v>
      </c>
      <c r="IS149" s="84">
        <v>1</v>
      </c>
      <c r="IT149" s="84"/>
      <c r="IU149" s="84"/>
      <c r="IV149" s="84"/>
      <c r="IW149" s="84"/>
      <c r="IX149" s="84"/>
      <c r="IY149" s="84"/>
      <c r="IZ149" s="84"/>
      <c r="JA149" s="84"/>
      <c r="JB149" s="84"/>
      <c r="JC149" s="84"/>
      <c r="JD149" s="84">
        <v>1</v>
      </c>
      <c r="JE149" s="84">
        <v>1</v>
      </c>
      <c r="JF149" s="84">
        <v>1</v>
      </c>
      <c r="JG149" s="84">
        <v>2</v>
      </c>
      <c r="JH149" s="84">
        <v>1</v>
      </c>
      <c r="JI149" s="84">
        <v>1</v>
      </c>
      <c r="JJ149" s="84">
        <v>1</v>
      </c>
      <c r="JK149" s="84">
        <v>1</v>
      </c>
      <c r="JL149" s="84">
        <f t="shared" si="66"/>
        <v>13</v>
      </c>
      <c r="JM149" s="84">
        <v>2</v>
      </c>
      <c r="JN149" s="84">
        <v>1</v>
      </c>
      <c r="JO149" s="84">
        <v>1</v>
      </c>
      <c r="JP149" s="84">
        <v>1</v>
      </c>
      <c r="JQ149" s="84">
        <v>1</v>
      </c>
      <c r="JR149" s="84">
        <v>1</v>
      </c>
      <c r="JS149" s="84">
        <v>1</v>
      </c>
      <c r="JT149" s="84">
        <v>1</v>
      </c>
      <c r="JU149" s="84">
        <v>1</v>
      </c>
      <c r="JV149" s="84">
        <v>1</v>
      </c>
      <c r="JW149" s="84">
        <v>1</v>
      </c>
      <c r="JX149" s="84">
        <v>1</v>
      </c>
      <c r="JY149" s="84">
        <v>1</v>
      </c>
      <c r="JZ149" s="84">
        <v>1</v>
      </c>
      <c r="KA149" s="84">
        <f t="shared" si="67"/>
        <v>15</v>
      </c>
      <c r="KB149" s="84">
        <f t="shared" si="68"/>
        <v>44</v>
      </c>
      <c r="KC149" s="84">
        <f t="shared" si="69"/>
        <v>367</v>
      </c>
      <c r="KD149" s="8">
        <f t="shared" si="70"/>
        <v>58</v>
      </c>
      <c r="KE149" s="8">
        <f t="shared" si="50"/>
        <v>13920</v>
      </c>
      <c r="KF149" s="7"/>
      <c r="KG149" s="7"/>
      <c r="KH149" s="7"/>
      <c r="KI149" s="7"/>
      <c r="KJ149" s="7"/>
      <c r="KK149" s="7"/>
      <c r="KL149" s="7"/>
      <c r="KM149" s="7"/>
      <c r="KN149" s="7"/>
      <c r="KO149" s="7"/>
      <c r="KP149" s="7"/>
      <c r="KQ149" s="7"/>
      <c r="KR149" s="7"/>
      <c r="KS149" s="7"/>
      <c r="KT149" s="7"/>
      <c r="KU149" s="7"/>
      <c r="KV149" s="7"/>
      <c r="KW149" s="7"/>
      <c r="KX149" s="7"/>
      <c r="KY149" s="7"/>
      <c r="KZ149" s="7"/>
      <c r="LA149" s="7"/>
      <c r="LB149" s="7"/>
      <c r="LC149" s="7"/>
      <c r="LD149" s="7"/>
      <c r="LE149" s="7"/>
      <c r="LF149" s="7"/>
      <c r="LG149" s="7"/>
    </row>
    <row r="150" spans="1:319" s="5" customFormat="1" ht="18.75" hidden="1" customHeight="1" x14ac:dyDescent="0.2">
      <c r="A150" s="45" t="s">
        <v>350</v>
      </c>
      <c r="B150" s="31" t="s">
        <v>151</v>
      </c>
      <c r="C150" s="39" t="s">
        <v>12</v>
      </c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>
        <v>1</v>
      </c>
      <c r="Q150" s="50"/>
      <c r="R150" s="50"/>
      <c r="S150" s="50"/>
      <c r="T150" s="50"/>
      <c r="U150" s="50"/>
      <c r="V150" s="50"/>
      <c r="W150" s="50"/>
      <c r="X150" s="50"/>
      <c r="Y150" s="50"/>
      <c r="Z150" s="85">
        <f t="shared" si="51"/>
        <v>1</v>
      </c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84">
        <f t="shared" si="52"/>
        <v>0</v>
      </c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 t="s">
        <v>675</v>
      </c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99">
        <f t="shared" si="53"/>
        <v>0</v>
      </c>
      <c r="BV150" s="84">
        <f t="shared" si="54"/>
        <v>1</v>
      </c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84">
        <f t="shared" si="55"/>
        <v>0</v>
      </c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84">
        <f t="shared" si="56"/>
        <v>0</v>
      </c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84">
        <f t="shared" si="57"/>
        <v>0</v>
      </c>
      <c r="EN150" s="84">
        <f t="shared" si="58"/>
        <v>0</v>
      </c>
      <c r="EO150" s="84">
        <f t="shared" si="59"/>
        <v>1</v>
      </c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84">
        <f t="shared" si="60"/>
        <v>0</v>
      </c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84">
        <f t="shared" si="61"/>
        <v>0</v>
      </c>
      <c r="GJ150" s="50"/>
      <c r="GK150" s="50"/>
      <c r="GL150" s="50"/>
      <c r="GM150" s="50">
        <v>1</v>
      </c>
      <c r="GN150" s="50"/>
      <c r="GO150" s="50"/>
      <c r="GP150" s="50"/>
      <c r="GQ150" s="50">
        <v>1</v>
      </c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84">
        <f t="shared" si="62"/>
        <v>2</v>
      </c>
      <c r="HG150" s="84">
        <f t="shared" si="63"/>
        <v>2</v>
      </c>
      <c r="HH150" s="84">
        <f t="shared" si="64"/>
        <v>3</v>
      </c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  <c r="HX150" s="50"/>
      <c r="HY150" s="50"/>
      <c r="HZ150" s="50"/>
      <c r="IA150" s="50"/>
      <c r="IB150" s="50"/>
      <c r="IC150" s="50"/>
      <c r="ID150" s="50"/>
      <c r="IE150" s="50"/>
      <c r="IF150" s="50"/>
      <c r="IG150" s="50"/>
      <c r="IH150" s="50"/>
      <c r="II150" s="50"/>
      <c r="IJ150" s="50"/>
      <c r="IK150" s="50"/>
      <c r="IL150" s="50"/>
      <c r="IM150" s="84">
        <f t="shared" si="65"/>
        <v>0</v>
      </c>
      <c r="IN150" s="50"/>
      <c r="IO150" s="50"/>
      <c r="IP150" s="50"/>
      <c r="IQ150" s="50"/>
      <c r="IR150" s="50"/>
      <c r="IS150" s="50"/>
      <c r="IT150" s="50"/>
      <c r="IU150" s="50"/>
      <c r="IV150" s="50"/>
      <c r="IW150" s="50"/>
      <c r="IX150" s="50"/>
      <c r="IY150" s="50"/>
      <c r="IZ150" s="50"/>
      <c r="JA150" s="50"/>
      <c r="JB150" s="50"/>
      <c r="JC150" s="50"/>
      <c r="JD150" s="50"/>
      <c r="JE150" s="50"/>
      <c r="JF150" s="50"/>
      <c r="JG150" s="50"/>
      <c r="JH150" s="50"/>
      <c r="JI150" s="50"/>
      <c r="JJ150" s="50"/>
      <c r="JK150" s="50"/>
      <c r="JL150" s="84">
        <f t="shared" si="66"/>
        <v>0</v>
      </c>
      <c r="JM150" s="50">
        <v>1</v>
      </c>
      <c r="JN150" s="50"/>
      <c r="JO150" s="50"/>
      <c r="JP150" s="50"/>
      <c r="JQ150" s="50"/>
      <c r="JR150" s="50"/>
      <c r="JS150" s="50"/>
      <c r="JT150" s="50"/>
      <c r="JU150" s="50"/>
      <c r="JV150" s="50"/>
      <c r="JW150" s="50"/>
      <c r="JX150" s="50"/>
      <c r="JY150" s="50"/>
      <c r="JZ150" s="50"/>
      <c r="KA150" s="84">
        <f t="shared" si="67"/>
        <v>1</v>
      </c>
      <c r="KB150" s="84">
        <f t="shared" si="68"/>
        <v>1</v>
      </c>
      <c r="KC150" s="84">
        <f t="shared" si="69"/>
        <v>4</v>
      </c>
      <c r="KD150" s="8">
        <f t="shared" si="70"/>
        <v>1</v>
      </c>
      <c r="KE150" s="8" t="e">
        <f t="shared" si="50"/>
        <v>#VALUE!</v>
      </c>
      <c r="KF150" s="7"/>
      <c r="KG150" s="7"/>
      <c r="KH150" s="7"/>
      <c r="KI150" s="7"/>
      <c r="KJ150" s="7"/>
      <c r="KK150" s="7"/>
      <c r="KL150" s="7"/>
      <c r="KM150" s="7"/>
      <c r="KN150" s="7"/>
      <c r="KO150" s="7"/>
      <c r="KP150" s="7"/>
      <c r="KQ150" s="7"/>
      <c r="KR150" s="7"/>
      <c r="KS150" s="7"/>
      <c r="KT150" s="7"/>
      <c r="KU150" s="7"/>
      <c r="KV150" s="7"/>
      <c r="KW150" s="7"/>
      <c r="KX150" s="7"/>
      <c r="KY150" s="7"/>
      <c r="KZ150" s="7"/>
      <c r="LA150" s="7"/>
      <c r="LB150" s="7"/>
      <c r="LC150" s="7"/>
      <c r="LD150" s="7"/>
      <c r="LE150" s="7"/>
      <c r="LF150" s="7"/>
      <c r="LG150" s="7"/>
    </row>
    <row r="151" spans="1:319" s="5" customFormat="1" ht="15.75" hidden="1" x14ac:dyDescent="0.2">
      <c r="A151" s="45" t="s">
        <v>351</v>
      </c>
      <c r="B151" s="96" t="s">
        <v>152</v>
      </c>
      <c r="C151" s="39" t="s">
        <v>12</v>
      </c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>
        <v>1</v>
      </c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85">
        <f t="shared" si="51"/>
        <v>1</v>
      </c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84">
        <f t="shared" si="52"/>
        <v>0</v>
      </c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 t="s">
        <v>675</v>
      </c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99">
        <f t="shared" si="53"/>
        <v>0</v>
      </c>
      <c r="BV151" s="84">
        <f t="shared" si="54"/>
        <v>1</v>
      </c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84">
        <f t="shared" si="55"/>
        <v>0</v>
      </c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84">
        <f t="shared" si="56"/>
        <v>0</v>
      </c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84">
        <f t="shared" si="57"/>
        <v>0</v>
      </c>
      <c r="EN151" s="84">
        <f t="shared" si="58"/>
        <v>0</v>
      </c>
      <c r="EO151" s="84">
        <f t="shared" si="59"/>
        <v>1</v>
      </c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84">
        <f t="shared" si="60"/>
        <v>0</v>
      </c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84">
        <f t="shared" si="61"/>
        <v>0</v>
      </c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84">
        <f t="shared" si="62"/>
        <v>0</v>
      </c>
      <c r="HG151" s="84">
        <f t="shared" si="63"/>
        <v>0</v>
      </c>
      <c r="HH151" s="84">
        <f t="shared" si="64"/>
        <v>1</v>
      </c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  <c r="HX151" s="50"/>
      <c r="HY151" s="50"/>
      <c r="HZ151" s="50"/>
      <c r="IA151" s="50"/>
      <c r="IB151" s="50"/>
      <c r="IC151" s="50"/>
      <c r="ID151" s="50"/>
      <c r="IE151" s="50"/>
      <c r="IF151" s="50"/>
      <c r="IG151" s="50"/>
      <c r="IH151" s="50"/>
      <c r="II151" s="50"/>
      <c r="IJ151" s="50"/>
      <c r="IK151" s="50"/>
      <c r="IL151" s="50"/>
      <c r="IM151" s="84">
        <f t="shared" si="65"/>
        <v>0</v>
      </c>
      <c r="IN151" s="50"/>
      <c r="IO151" s="50"/>
      <c r="IP151" s="50"/>
      <c r="IQ151" s="50"/>
      <c r="IR151" s="50"/>
      <c r="IS151" s="50"/>
      <c r="IT151" s="50"/>
      <c r="IU151" s="50"/>
      <c r="IV151" s="50"/>
      <c r="IW151" s="50"/>
      <c r="IX151" s="50"/>
      <c r="IY151" s="50"/>
      <c r="IZ151" s="50"/>
      <c r="JA151" s="50"/>
      <c r="JB151" s="50"/>
      <c r="JC151" s="50"/>
      <c r="JD151" s="50"/>
      <c r="JE151" s="50"/>
      <c r="JF151" s="50"/>
      <c r="JG151" s="50"/>
      <c r="JH151" s="50"/>
      <c r="JI151" s="50"/>
      <c r="JJ151" s="50"/>
      <c r="JK151" s="50"/>
      <c r="JL151" s="84">
        <f t="shared" si="66"/>
        <v>0</v>
      </c>
      <c r="JM151" s="50"/>
      <c r="JN151" s="50"/>
      <c r="JO151" s="50"/>
      <c r="JP151" s="50"/>
      <c r="JQ151" s="50"/>
      <c r="JR151" s="50"/>
      <c r="JS151" s="50"/>
      <c r="JT151" s="50"/>
      <c r="JU151" s="50"/>
      <c r="JV151" s="50"/>
      <c r="JW151" s="50"/>
      <c r="JX151" s="50"/>
      <c r="JY151" s="50"/>
      <c r="JZ151" s="50"/>
      <c r="KA151" s="84">
        <f t="shared" si="67"/>
        <v>0</v>
      </c>
      <c r="KB151" s="84">
        <f t="shared" si="68"/>
        <v>0</v>
      </c>
      <c r="KC151" s="84">
        <f t="shared" si="69"/>
        <v>1</v>
      </c>
      <c r="KD151" s="8">
        <f t="shared" si="70"/>
        <v>0</v>
      </c>
      <c r="KE151" s="8" t="e">
        <f t="shared" si="50"/>
        <v>#VALUE!</v>
      </c>
      <c r="KF151" s="7"/>
      <c r="KG151" s="7"/>
      <c r="KH151" s="7"/>
      <c r="KI151" s="7"/>
      <c r="KJ151" s="7"/>
      <c r="KK151" s="7"/>
      <c r="KL151" s="7"/>
      <c r="KM151" s="7"/>
      <c r="KN151" s="7"/>
      <c r="KO151" s="7"/>
      <c r="KP151" s="7"/>
      <c r="KQ151" s="7"/>
      <c r="KR151" s="7"/>
      <c r="KS151" s="7"/>
      <c r="KT151" s="7"/>
      <c r="KU151" s="7"/>
      <c r="KV151" s="7"/>
      <c r="KW151" s="7"/>
      <c r="KX151" s="7"/>
      <c r="KY151" s="7"/>
      <c r="KZ151" s="7"/>
      <c r="LA151" s="7"/>
      <c r="LB151" s="7"/>
      <c r="LC151" s="7"/>
      <c r="LD151" s="7"/>
      <c r="LE151" s="7"/>
      <c r="LF151" s="7"/>
      <c r="LG151" s="7"/>
    </row>
    <row r="152" spans="1:319" s="5" customFormat="1" ht="57" hidden="1" customHeight="1" x14ac:dyDescent="0.2">
      <c r="A152" s="48" t="s">
        <v>352</v>
      </c>
      <c r="B152" s="24" t="s">
        <v>153</v>
      </c>
      <c r="C152" s="36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83"/>
      <c r="V152" s="84"/>
      <c r="W152" s="84"/>
      <c r="X152" s="84"/>
      <c r="Y152" s="84"/>
      <c r="Z152" s="85">
        <f t="shared" si="51"/>
        <v>0</v>
      </c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>
        <f t="shared" si="52"/>
        <v>0</v>
      </c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99">
        <f t="shared" si="53"/>
        <v>0</v>
      </c>
      <c r="BV152" s="84">
        <f t="shared" si="54"/>
        <v>0</v>
      </c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>
        <f t="shared" si="55"/>
        <v>0</v>
      </c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>
        <f t="shared" si="56"/>
        <v>0</v>
      </c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>
        <f t="shared" si="57"/>
        <v>0</v>
      </c>
      <c r="EN152" s="84">
        <f t="shared" si="58"/>
        <v>0</v>
      </c>
      <c r="EO152" s="84">
        <f t="shared" si="59"/>
        <v>0</v>
      </c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>
        <f t="shared" si="60"/>
        <v>0</v>
      </c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>
        <f t="shared" si="61"/>
        <v>0</v>
      </c>
      <c r="GJ152" s="84"/>
      <c r="GK152" s="84"/>
      <c r="GL152" s="84"/>
      <c r="GM152" s="84"/>
      <c r="GN152" s="84"/>
      <c r="GO152" s="84"/>
      <c r="GP152" s="84"/>
      <c r="GQ152" s="84"/>
      <c r="GR152" s="84"/>
      <c r="GS152" s="84"/>
      <c r="GT152" s="84"/>
      <c r="GU152" s="84"/>
      <c r="GV152" s="84"/>
      <c r="GW152" s="84"/>
      <c r="GX152" s="84"/>
      <c r="GY152" s="84"/>
      <c r="GZ152" s="84"/>
      <c r="HA152" s="84"/>
      <c r="HB152" s="84"/>
      <c r="HC152" s="84"/>
      <c r="HD152" s="84"/>
      <c r="HE152" s="84"/>
      <c r="HF152" s="84">
        <f t="shared" si="62"/>
        <v>0</v>
      </c>
      <c r="HG152" s="84">
        <f t="shared" si="63"/>
        <v>0</v>
      </c>
      <c r="HH152" s="84">
        <f t="shared" si="64"/>
        <v>0</v>
      </c>
      <c r="HI152" s="84"/>
      <c r="HJ152" s="84"/>
      <c r="HK152" s="84"/>
      <c r="HL152" s="84"/>
      <c r="HM152" s="84"/>
      <c r="HN152" s="84"/>
      <c r="HO152" s="84"/>
      <c r="HP152" s="84"/>
      <c r="HQ152" s="84"/>
      <c r="HR152" s="84"/>
      <c r="HS152" s="84"/>
      <c r="HT152" s="84"/>
      <c r="HU152" s="84"/>
      <c r="HV152" s="84"/>
      <c r="HW152" s="84"/>
      <c r="HX152" s="84"/>
      <c r="HY152" s="84"/>
      <c r="HZ152" s="84"/>
      <c r="IA152" s="84"/>
      <c r="IB152" s="84"/>
      <c r="IC152" s="84"/>
      <c r="ID152" s="84"/>
      <c r="IE152" s="84"/>
      <c r="IF152" s="84"/>
      <c r="IG152" s="84"/>
      <c r="IH152" s="84"/>
      <c r="II152" s="84"/>
      <c r="IJ152" s="84"/>
      <c r="IK152" s="84"/>
      <c r="IL152" s="84"/>
      <c r="IM152" s="84">
        <f t="shared" si="65"/>
        <v>0</v>
      </c>
      <c r="IN152" s="84"/>
      <c r="IO152" s="84"/>
      <c r="IP152" s="84"/>
      <c r="IQ152" s="84"/>
      <c r="IR152" s="84"/>
      <c r="IS152" s="84"/>
      <c r="IT152" s="84"/>
      <c r="IU152" s="84"/>
      <c r="IV152" s="84"/>
      <c r="IW152" s="84"/>
      <c r="IX152" s="84"/>
      <c r="IY152" s="84"/>
      <c r="IZ152" s="84"/>
      <c r="JA152" s="84"/>
      <c r="JB152" s="84"/>
      <c r="JC152" s="84"/>
      <c r="JD152" s="84"/>
      <c r="JE152" s="84"/>
      <c r="JF152" s="84"/>
      <c r="JG152" s="84"/>
      <c r="JH152" s="84"/>
      <c r="JI152" s="84"/>
      <c r="JJ152" s="84"/>
      <c r="JK152" s="84"/>
      <c r="JL152" s="84">
        <f t="shared" si="66"/>
        <v>0</v>
      </c>
      <c r="JM152" s="84"/>
      <c r="JN152" s="84"/>
      <c r="JO152" s="84"/>
      <c r="JP152" s="84"/>
      <c r="JQ152" s="84"/>
      <c r="JR152" s="84"/>
      <c r="JS152" s="84"/>
      <c r="JT152" s="84"/>
      <c r="JU152" s="84"/>
      <c r="JV152" s="84"/>
      <c r="JW152" s="84"/>
      <c r="JX152" s="84"/>
      <c r="JY152" s="84"/>
      <c r="JZ152" s="84"/>
      <c r="KA152" s="84">
        <f t="shared" si="67"/>
        <v>0</v>
      </c>
      <c r="KB152" s="84">
        <f t="shared" si="68"/>
        <v>0</v>
      </c>
      <c r="KC152" s="84">
        <f t="shared" si="69"/>
        <v>0</v>
      </c>
      <c r="KD152" s="8">
        <f t="shared" si="70"/>
        <v>0</v>
      </c>
      <c r="KE152" s="8">
        <f t="shared" si="50"/>
        <v>0</v>
      </c>
      <c r="KF152" s="7"/>
      <c r="KG152" s="7"/>
      <c r="KH152" s="7"/>
      <c r="KI152" s="7"/>
      <c r="KJ152" s="7"/>
      <c r="KK152" s="7"/>
      <c r="KL152" s="7"/>
      <c r="KM152" s="7"/>
      <c r="KN152" s="7"/>
      <c r="KO152" s="7"/>
      <c r="KP152" s="7"/>
      <c r="KQ152" s="7"/>
      <c r="KR152" s="7"/>
      <c r="KS152" s="7"/>
      <c r="KT152" s="7"/>
      <c r="KU152" s="7"/>
      <c r="KV152" s="7"/>
      <c r="KW152" s="7"/>
      <c r="KX152" s="7"/>
      <c r="KY152" s="7"/>
      <c r="KZ152" s="7"/>
      <c r="LA152" s="7"/>
      <c r="LB152" s="7"/>
      <c r="LC152" s="7"/>
      <c r="LD152" s="7"/>
      <c r="LE152" s="7"/>
      <c r="LF152" s="7"/>
      <c r="LG152" s="7"/>
    </row>
    <row r="153" spans="1:319" s="5" customFormat="1" ht="39" hidden="1" customHeight="1" x14ac:dyDescent="0.2">
      <c r="A153" s="47" t="s">
        <v>353</v>
      </c>
      <c r="B153" s="26" t="s">
        <v>112</v>
      </c>
      <c r="C153" s="39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83"/>
      <c r="V153" s="84"/>
      <c r="W153" s="84"/>
      <c r="X153" s="84"/>
      <c r="Y153" s="84"/>
      <c r="Z153" s="85">
        <f t="shared" si="51"/>
        <v>0</v>
      </c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>
        <f t="shared" si="52"/>
        <v>0</v>
      </c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99">
        <f t="shared" si="53"/>
        <v>0</v>
      </c>
      <c r="BV153" s="84">
        <f t="shared" si="54"/>
        <v>0</v>
      </c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>
        <f t="shared" si="55"/>
        <v>0</v>
      </c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>
        <f t="shared" si="56"/>
        <v>0</v>
      </c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>
        <f t="shared" si="57"/>
        <v>0</v>
      </c>
      <c r="EN153" s="84">
        <f t="shared" si="58"/>
        <v>0</v>
      </c>
      <c r="EO153" s="84">
        <f t="shared" si="59"/>
        <v>0</v>
      </c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>
        <f t="shared" si="60"/>
        <v>0</v>
      </c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>
        <f t="shared" si="61"/>
        <v>0</v>
      </c>
      <c r="GJ153" s="84"/>
      <c r="GK153" s="84"/>
      <c r="GL153" s="84"/>
      <c r="GM153" s="84"/>
      <c r="GN153" s="84"/>
      <c r="GO153" s="84"/>
      <c r="GP153" s="84"/>
      <c r="GQ153" s="84"/>
      <c r="GR153" s="84"/>
      <c r="GS153" s="84"/>
      <c r="GT153" s="84"/>
      <c r="GU153" s="84"/>
      <c r="GV153" s="84"/>
      <c r="GW153" s="84"/>
      <c r="GX153" s="84"/>
      <c r="GY153" s="84"/>
      <c r="GZ153" s="84"/>
      <c r="HA153" s="84"/>
      <c r="HB153" s="84"/>
      <c r="HC153" s="84"/>
      <c r="HD153" s="84"/>
      <c r="HE153" s="84"/>
      <c r="HF153" s="84">
        <f t="shared" si="62"/>
        <v>0</v>
      </c>
      <c r="HG153" s="84">
        <f t="shared" si="63"/>
        <v>0</v>
      </c>
      <c r="HH153" s="84">
        <f t="shared" si="64"/>
        <v>0</v>
      </c>
      <c r="HI153" s="84"/>
      <c r="HJ153" s="84"/>
      <c r="HK153" s="84"/>
      <c r="HL153" s="84"/>
      <c r="HM153" s="84"/>
      <c r="HN153" s="84"/>
      <c r="HO153" s="84"/>
      <c r="HP153" s="84"/>
      <c r="HQ153" s="84"/>
      <c r="HR153" s="84"/>
      <c r="HS153" s="84"/>
      <c r="HT153" s="84"/>
      <c r="HU153" s="84"/>
      <c r="HV153" s="84"/>
      <c r="HW153" s="84"/>
      <c r="HX153" s="84"/>
      <c r="HY153" s="84"/>
      <c r="HZ153" s="84"/>
      <c r="IA153" s="84"/>
      <c r="IB153" s="84"/>
      <c r="IC153" s="84"/>
      <c r="ID153" s="84"/>
      <c r="IE153" s="84"/>
      <c r="IF153" s="84"/>
      <c r="IG153" s="84"/>
      <c r="IH153" s="84"/>
      <c r="II153" s="84"/>
      <c r="IJ153" s="84"/>
      <c r="IK153" s="84"/>
      <c r="IL153" s="84"/>
      <c r="IM153" s="84">
        <f t="shared" si="65"/>
        <v>0</v>
      </c>
      <c r="IN153" s="84"/>
      <c r="IO153" s="84"/>
      <c r="IP153" s="84"/>
      <c r="IQ153" s="84"/>
      <c r="IR153" s="84"/>
      <c r="IS153" s="84"/>
      <c r="IT153" s="84"/>
      <c r="IU153" s="84"/>
      <c r="IV153" s="84"/>
      <c r="IW153" s="84"/>
      <c r="IX153" s="84"/>
      <c r="IY153" s="84"/>
      <c r="IZ153" s="84"/>
      <c r="JA153" s="84"/>
      <c r="JB153" s="84"/>
      <c r="JC153" s="84"/>
      <c r="JD153" s="84"/>
      <c r="JE153" s="84"/>
      <c r="JF153" s="84"/>
      <c r="JG153" s="84"/>
      <c r="JH153" s="84"/>
      <c r="JI153" s="84"/>
      <c r="JJ153" s="84"/>
      <c r="JK153" s="84"/>
      <c r="JL153" s="84">
        <f t="shared" si="66"/>
        <v>0</v>
      </c>
      <c r="JM153" s="84"/>
      <c r="JN153" s="84"/>
      <c r="JO153" s="84"/>
      <c r="JP153" s="84"/>
      <c r="JQ153" s="84"/>
      <c r="JR153" s="84"/>
      <c r="JS153" s="84"/>
      <c r="JT153" s="84"/>
      <c r="JU153" s="84"/>
      <c r="JV153" s="84"/>
      <c r="JW153" s="84"/>
      <c r="JX153" s="84"/>
      <c r="JY153" s="84"/>
      <c r="JZ153" s="84"/>
      <c r="KA153" s="84">
        <f t="shared" si="67"/>
        <v>0</v>
      </c>
      <c r="KB153" s="84">
        <f t="shared" si="68"/>
        <v>0</v>
      </c>
      <c r="KC153" s="84">
        <f t="shared" si="69"/>
        <v>0</v>
      </c>
      <c r="KD153" s="8">
        <f t="shared" si="70"/>
        <v>0</v>
      </c>
      <c r="KE153" s="8">
        <f t="shared" si="50"/>
        <v>0</v>
      </c>
      <c r="KF153" s="7"/>
      <c r="KG153" s="7"/>
      <c r="KH153" s="7"/>
      <c r="KI153" s="7"/>
      <c r="KJ153" s="7"/>
      <c r="KK153" s="7"/>
      <c r="KL153" s="7"/>
      <c r="KM153" s="7"/>
      <c r="KN153" s="7"/>
      <c r="KO153" s="7"/>
      <c r="KP153" s="7"/>
      <c r="KQ153" s="7"/>
      <c r="KR153" s="7"/>
      <c r="KS153" s="7"/>
      <c r="KT153" s="7"/>
      <c r="KU153" s="7"/>
      <c r="KV153" s="7"/>
      <c r="KW153" s="7"/>
      <c r="KX153" s="7"/>
      <c r="KY153" s="7"/>
      <c r="KZ153" s="7"/>
      <c r="LA153" s="7"/>
      <c r="LB153" s="7"/>
      <c r="LC153" s="7"/>
      <c r="LD153" s="7"/>
      <c r="LE153" s="7"/>
      <c r="LF153" s="7"/>
      <c r="LG153" s="7"/>
    </row>
    <row r="154" spans="1:319" s="5" customFormat="1" ht="32.25" hidden="1" customHeight="1" x14ac:dyDescent="0.25">
      <c r="A154" s="45" t="s">
        <v>673</v>
      </c>
      <c r="B154" s="82" t="s">
        <v>154</v>
      </c>
      <c r="C154" s="39" t="s">
        <v>197</v>
      </c>
      <c r="D154" s="50">
        <v>3536.7</v>
      </c>
      <c r="E154" s="50">
        <v>3624</v>
      </c>
      <c r="F154" s="50">
        <v>4174.3999999999996</v>
      </c>
      <c r="G154" s="50">
        <v>12462.2</v>
      </c>
      <c r="H154" s="50">
        <v>2683.7</v>
      </c>
      <c r="I154" s="50">
        <v>4553.8999999999996</v>
      </c>
      <c r="J154" s="50">
        <v>2926.6</v>
      </c>
      <c r="K154" s="50">
        <v>2682.3</v>
      </c>
      <c r="L154" s="50">
        <v>5737.8</v>
      </c>
      <c r="M154" s="50">
        <v>2698.8</v>
      </c>
      <c r="N154" s="51">
        <v>3507.4</v>
      </c>
      <c r="O154" s="50">
        <v>2699.5</v>
      </c>
      <c r="P154" s="50">
        <v>2839.8</v>
      </c>
      <c r="Q154" s="50">
        <v>5925.1</v>
      </c>
      <c r="R154" s="51">
        <v>4536.3999999999996</v>
      </c>
      <c r="S154" s="50">
        <v>2690.1</v>
      </c>
      <c r="T154" s="50">
        <v>2901.7</v>
      </c>
      <c r="U154" s="83">
        <v>2721.2</v>
      </c>
      <c r="V154" s="84">
        <v>476.2</v>
      </c>
      <c r="W154" s="84">
        <v>3600.4</v>
      </c>
      <c r="X154" s="84">
        <v>3498.1</v>
      </c>
      <c r="Y154" s="84">
        <v>3524.7</v>
      </c>
      <c r="Z154" s="85">
        <f t="shared" si="51"/>
        <v>84001</v>
      </c>
      <c r="AA154" s="84">
        <v>2722</v>
      </c>
      <c r="AB154" s="84">
        <v>5700.5</v>
      </c>
      <c r="AC154" s="84"/>
      <c r="AD154" s="84">
        <v>5446.4</v>
      </c>
      <c r="AE154" s="84">
        <v>5436</v>
      </c>
      <c r="AF154" s="84">
        <v>3785.7</v>
      </c>
      <c r="AG154" s="84">
        <v>2958.8</v>
      </c>
      <c r="AH154" s="84">
        <v>2713.5</v>
      </c>
      <c r="AI154" s="84">
        <v>2708</v>
      </c>
      <c r="AJ154" s="84">
        <v>3540.4</v>
      </c>
      <c r="AK154" s="84">
        <v>2726</v>
      </c>
      <c r="AL154" s="84">
        <v>5728.9</v>
      </c>
      <c r="AM154" s="84">
        <v>2853.1</v>
      </c>
      <c r="AN154" s="84">
        <v>3796.6</v>
      </c>
      <c r="AO154" s="84">
        <v>3968.3</v>
      </c>
      <c r="AP154" s="84">
        <v>5166.3999999999996</v>
      </c>
      <c r="AQ154" s="84">
        <v>2577.3000000000002</v>
      </c>
      <c r="AR154" s="84">
        <v>2706.2</v>
      </c>
      <c r="AS154" s="84">
        <v>2706</v>
      </c>
      <c r="AT154" s="84">
        <v>3550.7</v>
      </c>
      <c r="AU154" s="84">
        <v>3659.9</v>
      </c>
      <c r="AV154" s="84">
        <v>3545.3</v>
      </c>
      <c r="AW154" s="84">
        <f t="shared" si="52"/>
        <v>77996</v>
      </c>
      <c r="AX154" s="84">
        <v>4304.5</v>
      </c>
      <c r="AY154" s="84">
        <v>2701.9</v>
      </c>
      <c r="AZ154" s="84">
        <v>2737.9</v>
      </c>
      <c r="BA154" s="84">
        <v>2737.9</v>
      </c>
      <c r="BB154" s="84">
        <v>8612.7999999999993</v>
      </c>
      <c r="BC154" s="84">
        <v>4607.5</v>
      </c>
      <c r="BD154" s="84">
        <v>5418.23</v>
      </c>
      <c r="BE154" s="84">
        <v>4398.5</v>
      </c>
      <c r="BF154" s="84">
        <v>2684.5</v>
      </c>
      <c r="BG154" s="84">
        <v>4387.5</v>
      </c>
      <c r="BH154" s="84">
        <v>2716</v>
      </c>
      <c r="BI154" s="84">
        <v>302</v>
      </c>
      <c r="BJ154" s="84">
        <v>865.7</v>
      </c>
      <c r="BK154" s="84">
        <v>4877.3999999999996</v>
      </c>
      <c r="BL154" s="84">
        <v>2552.5</v>
      </c>
      <c r="BM154" s="84">
        <v>2567</v>
      </c>
      <c r="BN154" s="84">
        <v>2549.6</v>
      </c>
      <c r="BO154" s="84">
        <v>112.8</v>
      </c>
      <c r="BP154" s="84">
        <v>1577.4</v>
      </c>
      <c r="BQ154" s="84">
        <v>382.6</v>
      </c>
      <c r="BR154" s="84">
        <v>1000.9</v>
      </c>
      <c r="BS154" s="84">
        <v>975.1</v>
      </c>
      <c r="BT154" s="84">
        <v>1222.0999999999999</v>
      </c>
      <c r="BU154" s="99">
        <f t="shared" si="53"/>
        <v>59987.829999999994</v>
      </c>
      <c r="BV154" s="84">
        <f t="shared" si="54"/>
        <v>221984.83</v>
      </c>
      <c r="BW154" s="84">
        <v>974.5</v>
      </c>
      <c r="BX154" s="84">
        <v>1246.3</v>
      </c>
      <c r="BY154" s="84">
        <v>1442.2</v>
      </c>
      <c r="BZ154" s="84">
        <v>1179.4000000000001</v>
      </c>
      <c r="CA154" s="84">
        <v>2390.6</v>
      </c>
      <c r="CB154" s="84">
        <v>1441.3</v>
      </c>
      <c r="CC154" s="84">
        <v>2286.6999999999998</v>
      </c>
      <c r="CD154" s="84">
        <v>711.5</v>
      </c>
      <c r="CE154" s="84">
        <v>961</v>
      </c>
      <c r="CF154" s="84">
        <v>1446.7</v>
      </c>
      <c r="CG154" s="84">
        <v>3461.9</v>
      </c>
      <c r="CH154" s="84">
        <v>2622.2</v>
      </c>
      <c r="CI154" s="84">
        <v>2732.2</v>
      </c>
      <c r="CJ154" s="84">
        <v>2573.9</v>
      </c>
      <c r="CK154" s="84">
        <v>4024.2</v>
      </c>
      <c r="CL154" s="84">
        <v>2586.6999999999998</v>
      </c>
      <c r="CM154" s="84">
        <v>2511.8000000000002</v>
      </c>
      <c r="CN154" s="84">
        <v>3542.7</v>
      </c>
      <c r="CO154" s="84">
        <v>4132.1000000000004</v>
      </c>
      <c r="CP154" s="84">
        <v>2339.1999999999998</v>
      </c>
      <c r="CQ154" s="84">
        <v>330.9</v>
      </c>
      <c r="CR154" s="84">
        <v>532.70000000000005</v>
      </c>
      <c r="CS154" s="84">
        <f t="shared" si="55"/>
        <v>45470.7</v>
      </c>
      <c r="CT154" s="84">
        <v>527.1</v>
      </c>
      <c r="CU154" s="84">
        <v>340.2</v>
      </c>
      <c r="CV154" s="84">
        <v>5326.5</v>
      </c>
      <c r="CW154" s="84">
        <v>331.4</v>
      </c>
      <c r="CX154" s="84">
        <v>525.29999999999995</v>
      </c>
      <c r="CY154" s="84">
        <v>544.5</v>
      </c>
      <c r="CZ154" s="84">
        <v>331.2</v>
      </c>
      <c r="DA154" s="84">
        <v>532.79999999999995</v>
      </c>
      <c r="DB154" s="84">
        <v>2711.5</v>
      </c>
      <c r="DC154" s="84">
        <v>530.20000000000005</v>
      </c>
      <c r="DD154" s="84">
        <v>494.1</v>
      </c>
      <c r="DE154" s="84">
        <v>525</v>
      </c>
      <c r="DF154" s="84">
        <v>519.9</v>
      </c>
      <c r="DG154" s="84">
        <v>520.5</v>
      </c>
      <c r="DH154" s="84">
        <v>464.3</v>
      </c>
      <c r="DI154" s="84">
        <v>564.6</v>
      </c>
      <c r="DJ154" s="84">
        <v>388.8</v>
      </c>
      <c r="DK154" s="84">
        <v>536.1</v>
      </c>
      <c r="DL154" s="84">
        <v>1141.8</v>
      </c>
      <c r="DM154" s="84">
        <v>390</v>
      </c>
      <c r="DN154" s="84">
        <v>544.6</v>
      </c>
      <c r="DO154" s="84">
        <v>441.3</v>
      </c>
      <c r="DP154" s="84">
        <f t="shared" si="56"/>
        <v>18231.699999999997</v>
      </c>
      <c r="DQ154" s="84">
        <v>1253.9000000000001</v>
      </c>
      <c r="DR154" s="84">
        <v>2546.1999999999998</v>
      </c>
      <c r="DS154" s="84">
        <v>2565.4</v>
      </c>
      <c r="DT154" s="84">
        <v>1272.8</v>
      </c>
      <c r="DU154" s="84">
        <v>8039.6</v>
      </c>
      <c r="DV154" s="84">
        <v>6046.2</v>
      </c>
      <c r="DW154" s="84">
        <v>4055.3</v>
      </c>
      <c r="DX154" s="84">
        <v>6112.4</v>
      </c>
      <c r="DY154" s="84">
        <v>6116.7</v>
      </c>
      <c r="DZ154" s="84">
        <v>7349</v>
      </c>
      <c r="EA154" s="84">
        <v>2541.1</v>
      </c>
      <c r="EB154" s="84">
        <v>4164</v>
      </c>
      <c r="EC154" s="84">
        <v>536.4</v>
      </c>
      <c r="ED154" s="84">
        <v>540.4</v>
      </c>
      <c r="EE154" s="84">
        <v>543.9</v>
      </c>
      <c r="EF154" s="84">
        <v>534.20000000000005</v>
      </c>
      <c r="EG154" s="84">
        <v>536</v>
      </c>
      <c r="EH154" s="84">
        <v>530.4</v>
      </c>
      <c r="EI154" s="84">
        <v>402.6</v>
      </c>
      <c r="EJ154" s="84">
        <v>401</v>
      </c>
      <c r="EK154" s="84">
        <v>394.9</v>
      </c>
      <c r="EL154" s="84">
        <v>396.2</v>
      </c>
      <c r="EM154" s="84">
        <f t="shared" si="57"/>
        <v>56878.6</v>
      </c>
      <c r="EN154" s="84">
        <f t="shared" si="58"/>
        <v>120580.99999999999</v>
      </c>
      <c r="EO154" s="84">
        <f t="shared" si="59"/>
        <v>342565.82999999996</v>
      </c>
      <c r="EP154" s="84">
        <v>402.1</v>
      </c>
      <c r="EQ154" s="84">
        <v>401.1</v>
      </c>
      <c r="ER154" s="84">
        <v>1792.9</v>
      </c>
      <c r="ES154" s="84">
        <v>1456.3</v>
      </c>
      <c r="ET154" s="84">
        <v>1538.8</v>
      </c>
      <c r="EU154" s="84">
        <v>703.6</v>
      </c>
      <c r="EV154" s="84">
        <v>401.1</v>
      </c>
      <c r="EW154" s="84">
        <v>1543.1</v>
      </c>
      <c r="EX154" s="84">
        <v>396.8</v>
      </c>
      <c r="EY154" s="84">
        <v>1545.7</v>
      </c>
      <c r="EZ154" s="84">
        <v>391.5</v>
      </c>
      <c r="FA154" s="84">
        <v>1618</v>
      </c>
      <c r="FB154" s="84">
        <v>711.5</v>
      </c>
      <c r="FC154" s="84">
        <v>941.2</v>
      </c>
      <c r="FD154" s="84">
        <v>710.9</v>
      </c>
      <c r="FE154" s="84">
        <v>703.2</v>
      </c>
      <c r="FF154" s="84">
        <v>706.3</v>
      </c>
      <c r="FG154" s="84">
        <v>1517.8</v>
      </c>
      <c r="FH154" s="84">
        <v>2094.3000000000002</v>
      </c>
      <c r="FI154" s="84">
        <v>2021.8</v>
      </c>
      <c r="FJ154" s="84">
        <v>387</v>
      </c>
      <c r="FK154" s="84">
        <v>388.1</v>
      </c>
      <c r="FL154" s="84">
        <f t="shared" si="60"/>
        <v>22373.1</v>
      </c>
      <c r="FM154" s="84">
        <v>374.6</v>
      </c>
      <c r="FN154" s="84">
        <v>369.9</v>
      </c>
      <c r="FO154" s="84">
        <v>1054.9000000000001</v>
      </c>
      <c r="FP154" s="84">
        <v>387.4</v>
      </c>
      <c r="FQ154" s="84">
        <v>388.3</v>
      </c>
      <c r="FR154" s="84">
        <v>3140.2</v>
      </c>
      <c r="FS154" s="84">
        <v>374.2</v>
      </c>
      <c r="FT154" s="84">
        <v>377.5</v>
      </c>
      <c r="FU154" s="84">
        <v>1283.2</v>
      </c>
      <c r="FV154" s="84">
        <v>389</v>
      </c>
      <c r="FW154" s="84">
        <v>385</v>
      </c>
      <c r="FX154" s="84">
        <v>1500</v>
      </c>
      <c r="FY154" s="84">
        <v>1234.9000000000001</v>
      </c>
      <c r="FZ154" s="84">
        <v>9726.7999999999993</v>
      </c>
      <c r="GA154" s="84">
        <v>4104.3999999999996</v>
      </c>
      <c r="GB154" s="84">
        <v>3933</v>
      </c>
      <c r="GC154" s="84">
        <v>3974.2</v>
      </c>
      <c r="GD154" s="84">
        <v>3917.5</v>
      </c>
      <c r="GE154" s="84">
        <v>3897.6</v>
      </c>
      <c r="GF154" s="84">
        <v>3776.5</v>
      </c>
      <c r="GG154" s="84">
        <v>5025.8</v>
      </c>
      <c r="GH154" s="84">
        <v>773.2</v>
      </c>
      <c r="GI154" s="84">
        <f t="shared" si="61"/>
        <v>50388.1</v>
      </c>
      <c r="GJ154" s="84">
        <v>2939.9</v>
      </c>
      <c r="GK154" s="84">
        <v>862.9</v>
      </c>
      <c r="GL154" s="84">
        <v>890</v>
      </c>
      <c r="GM154" s="84">
        <v>851.3</v>
      </c>
      <c r="GN154" s="84">
        <v>5736.6</v>
      </c>
      <c r="GO154" s="84">
        <v>4438</v>
      </c>
      <c r="GP154" s="84">
        <v>2712</v>
      </c>
      <c r="GQ154" s="84">
        <v>2698</v>
      </c>
      <c r="GR154" s="84">
        <v>2705.5</v>
      </c>
      <c r="GS154" s="84">
        <v>391.7</v>
      </c>
      <c r="GT154" s="84">
        <v>366.2</v>
      </c>
      <c r="GU154" s="84">
        <v>382.6</v>
      </c>
      <c r="GV154" s="84">
        <v>379.1</v>
      </c>
      <c r="GW154" s="84">
        <v>369.8</v>
      </c>
      <c r="GX154" s="84">
        <v>376.8</v>
      </c>
      <c r="GY154" s="84">
        <v>371.6</v>
      </c>
      <c r="GZ154" s="84">
        <v>367.7</v>
      </c>
      <c r="HA154" s="84">
        <v>371.8</v>
      </c>
      <c r="HB154" s="84">
        <v>376.1</v>
      </c>
      <c r="HC154" s="84">
        <v>955.4</v>
      </c>
      <c r="HD154" s="84">
        <v>387.5</v>
      </c>
      <c r="HE154" s="84">
        <v>4868.1000000000004</v>
      </c>
      <c r="HF154" s="84">
        <f t="shared" si="62"/>
        <v>33798.6</v>
      </c>
      <c r="HG154" s="84">
        <f t="shared" si="63"/>
        <v>106559.79999999999</v>
      </c>
      <c r="HH154" s="84">
        <f t="shared" si="64"/>
        <v>449125.62999999995</v>
      </c>
      <c r="HI154" s="84">
        <v>3106.1</v>
      </c>
      <c r="HJ154" s="84">
        <v>3015.6</v>
      </c>
      <c r="HK154" s="84">
        <v>3097.1</v>
      </c>
      <c r="HL154" s="84">
        <v>3066.7</v>
      </c>
      <c r="HM154" s="84">
        <v>2645.45</v>
      </c>
      <c r="HN154" s="84">
        <v>2645.45</v>
      </c>
      <c r="HO154" s="84">
        <v>1663.1</v>
      </c>
      <c r="HP154" s="84">
        <v>1670.8</v>
      </c>
      <c r="HQ154" s="84">
        <v>384.5</v>
      </c>
      <c r="HR154" s="84">
        <v>399.2</v>
      </c>
      <c r="HS154" s="84">
        <v>398.6</v>
      </c>
      <c r="HT154" s="84">
        <v>2246.4</v>
      </c>
      <c r="HU154" s="84">
        <v>2910.1</v>
      </c>
      <c r="HV154" s="84">
        <v>2877</v>
      </c>
      <c r="HW154" s="84">
        <v>4141.6000000000004</v>
      </c>
      <c r="HX154" s="84">
        <v>377.9</v>
      </c>
      <c r="HY154" s="84">
        <v>375.9</v>
      </c>
      <c r="HZ154" s="84">
        <v>373.4</v>
      </c>
      <c r="IA154" s="84">
        <v>2141.6</v>
      </c>
      <c r="IB154" s="84">
        <v>4300.7</v>
      </c>
      <c r="IC154" s="84">
        <v>1851.4</v>
      </c>
      <c r="ID154" s="84">
        <v>2025.9</v>
      </c>
      <c r="IE154" s="84">
        <v>480.8</v>
      </c>
      <c r="IF154" s="84">
        <v>725.8</v>
      </c>
      <c r="IG154" s="84">
        <v>729.8</v>
      </c>
      <c r="IH154" s="84">
        <v>936.6</v>
      </c>
      <c r="II154" s="84">
        <v>958.9</v>
      </c>
      <c r="IJ154" s="84">
        <v>1533.2</v>
      </c>
      <c r="IK154" s="84">
        <v>402.6</v>
      </c>
      <c r="IL154" s="84">
        <v>369.3</v>
      </c>
      <c r="IM154" s="84">
        <f t="shared" si="65"/>
        <v>51851.500000000007</v>
      </c>
      <c r="IN154" s="84">
        <v>368.6</v>
      </c>
      <c r="IO154" s="84">
        <v>376.7</v>
      </c>
      <c r="IP154" s="84">
        <v>2731.2</v>
      </c>
      <c r="IQ154" s="84">
        <v>2855.6</v>
      </c>
      <c r="IR154" s="84">
        <v>946.8</v>
      </c>
      <c r="IS154" s="84">
        <v>2702.7</v>
      </c>
      <c r="IT154" s="84">
        <v>390.7</v>
      </c>
      <c r="IU154" s="84">
        <v>379.3</v>
      </c>
      <c r="IV154" s="84">
        <v>388.3</v>
      </c>
      <c r="IW154" s="84">
        <v>384.3</v>
      </c>
      <c r="IX154" s="84">
        <v>391.4</v>
      </c>
      <c r="IY154" s="84">
        <v>385.3</v>
      </c>
      <c r="IZ154" s="84">
        <v>390.5</v>
      </c>
      <c r="JA154" s="84">
        <v>1382.6</v>
      </c>
      <c r="JB154" s="84">
        <v>384.9</v>
      </c>
      <c r="JC154" s="84">
        <v>459.1</v>
      </c>
      <c r="JD154" s="84">
        <v>2701.7</v>
      </c>
      <c r="JE154" s="84">
        <v>4373</v>
      </c>
      <c r="JF154" s="84">
        <v>2716</v>
      </c>
      <c r="JG154" s="84">
        <v>2724.5</v>
      </c>
      <c r="JH154" s="84">
        <v>4667.1000000000004</v>
      </c>
      <c r="JI154" s="84">
        <v>2943.5</v>
      </c>
      <c r="JJ154" s="84">
        <v>2710.4</v>
      </c>
      <c r="JK154" s="84">
        <v>2747.5</v>
      </c>
      <c r="JL154" s="84">
        <f t="shared" si="66"/>
        <v>40501.699999999997</v>
      </c>
      <c r="JM154" s="84">
        <v>2702.5</v>
      </c>
      <c r="JN154" s="84">
        <v>2739</v>
      </c>
      <c r="JO154" s="84">
        <v>330.1</v>
      </c>
      <c r="JP154" s="84">
        <v>533.6</v>
      </c>
      <c r="JQ154" s="84">
        <v>3049.8</v>
      </c>
      <c r="JR154" s="84">
        <v>2551</v>
      </c>
      <c r="JS154" s="84">
        <v>535.79999999999995</v>
      </c>
      <c r="JT154" s="84">
        <v>534.70000000000005</v>
      </c>
      <c r="JU154" s="84">
        <v>3187.1</v>
      </c>
      <c r="JV154" s="84">
        <v>337.2</v>
      </c>
      <c r="JW154" s="84">
        <v>535.29999999999995</v>
      </c>
      <c r="JX154" s="84">
        <v>531.5</v>
      </c>
      <c r="JY154" s="84">
        <v>545.9</v>
      </c>
      <c r="JZ154" s="84">
        <v>533</v>
      </c>
      <c r="KA154" s="84">
        <f t="shared" si="67"/>
        <v>18646.5</v>
      </c>
      <c r="KB154" s="84">
        <f t="shared" si="68"/>
        <v>110999.70000000001</v>
      </c>
      <c r="KC154" s="84">
        <f t="shared" si="69"/>
        <v>560125.32999999996</v>
      </c>
      <c r="KD154" s="8">
        <f t="shared" si="70"/>
        <v>89543.10000000002</v>
      </c>
      <c r="KE154" s="8">
        <f t="shared" si="50"/>
        <v>27042016.200000007</v>
      </c>
      <c r="KF154" s="7"/>
      <c r="KG154" s="7"/>
      <c r="KH154" s="7"/>
      <c r="KI154" s="7"/>
      <c r="KJ154" s="7"/>
      <c r="KK154" s="7"/>
      <c r="KL154" s="7"/>
      <c r="KM154" s="7"/>
      <c r="KN154" s="7"/>
      <c r="KO154" s="7"/>
      <c r="KP154" s="7"/>
      <c r="KQ154" s="7"/>
      <c r="KR154" s="7"/>
      <c r="KS154" s="7"/>
      <c r="KT154" s="7"/>
      <c r="KU154" s="7"/>
      <c r="KV154" s="7"/>
      <c r="KW154" s="7"/>
      <c r="KX154" s="7"/>
      <c r="KY154" s="7"/>
      <c r="KZ154" s="7"/>
      <c r="LA154" s="7"/>
      <c r="LB154" s="7"/>
      <c r="LC154" s="7"/>
      <c r="LD154" s="7"/>
      <c r="LE154" s="7"/>
      <c r="LF154" s="7"/>
      <c r="LG154" s="7"/>
    </row>
    <row r="155" spans="1:319" s="5" customFormat="1" ht="18.75" hidden="1" customHeight="1" x14ac:dyDescent="0.2">
      <c r="A155" s="47" t="s">
        <v>354</v>
      </c>
      <c r="B155" s="26" t="s">
        <v>82</v>
      </c>
      <c r="C155" s="39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83"/>
      <c r="V155" s="84"/>
      <c r="W155" s="84"/>
      <c r="X155" s="84"/>
      <c r="Y155" s="84"/>
      <c r="Z155" s="85">
        <f t="shared" si="51"/>
        <v>0</v>
      </c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>
        <f t="shared" si="52"/>
        <v>0</v>
      </c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99">
        <f t="shared" si="53"/>
        <v>0</v>
      </c>
      <c r="BV155" s="84">
        <f t="shared" si="54"/>
        <v>0</v>
      </c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>
        <f t="shared" si="55"/>
        <v>0</v>
      </c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>
        <f t="shared" si="56"/>
        <v>0</v>
      </c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>
        <f t="shared" si="57"/>
        <v>0</v>
      </c>
      <c r="EN155" s="84">
        <f t="shared" si="58"/>
        <v>0</v>
      </c>
      <c r="EO155" s="84">
        <f t="shared" si="59"/>
        <v>0</v>
      </c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>
        <f t="shared" si="60"/>
        <v>0</v>
      </c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>
        <f t="shared" si="61"/>
        <v>0</v>
      </c>
      <c r="GJ155" s="84"/>
      <c r="GK155" s="84"/>
      <c r="GL155" s="84"/>
      <c r="GM155" s="84"/>
      <c r="GN155" s="84"/>
      <c r="GO155" s="84"/>
      <c r="GP155" s="84"/>
      <c r="GQ155" s="84"/>
      <c r="GR155" s="84"/>
      <c r="GS155" s="84"/>
      <c r="GT155" s="84"/>
      <c r="GU155" s="84"/>
      <c r="GV155" s="84"/>
      <c r="GW155" s="84"/>
      <c r="GX155" s="84"/>
      <c r="GY155" s="84"/>
      <c r="GZ155" s="84"/>
      <c r="HA155" s="84"/>
      <c r="HB155" s="84"/>
      <c r="HC155" s="84"/>
      <c r="HD155" s="84"/>
      <c r="HE155" s="84"/>
      <c r="HF155" s="84">
        <f t="shared" si="62"/>
        <v>0</v>
      </c>
      <c r="HG155" s="84">
        <f t="shared" si="63"/>
        <v>0</v>
      </c>
      <c r="HH155" s="84">
        <f t="shared" si="64"/>
        <v>0</v>
      </c>
      <c r="HI155" s="84"/>
      <c r="HJ155" s="84"/>
      <c r="HK155" s="84"/>
      <c r="HL155" s="84"/>
      <c r="HM155" s="84"/>
      <c r="HN155" s="84"/>
      <c r="HO155" s="84"/>
      <c r="HP155" s="84"/>
      <c r="HQ155" s="84"/>
      <c r="HR155" s="84"/>
      <c r="HS155" s="84"/>
      <c r="HT155" s="84"/>
      <c r="HU155" s="84"/>
      <c r="HV155" s="84"/>
      <c r="HW155" s="84"/>
      <c r="HX155" s="84"/>
      <c r="HY155" s="84"/>
      <c r="HZ155" s="84"/>
      <c r="IA155" s="84"/>
      <c r="IB155" s="84"/>
      <c r="IC155" s="84"/>
      <c r="ID155" s="84"/>
      <c r="IE155" s="84"/>
      <c r="IF155" s="84"/>
      <c r="IG155" s="84"/>
      <c r="IH155" s="84"/>
      <c r="II155" s="84"/>
      <c r="IJ155" s="84"/>
      <c r="IK155" s="84"/>
      <c r="IL155" s="84"/>
      <c r="IM155" s="84">
        <f t="shared" si="65"/>
        <v>0</v>
      </c>
      <c r="IN155" s="84"/>
      <c r="IO155" s="84"/>
      <c r="IP155" s="84"/>
      <c r="IQ155" s="84"/>
      <c r="IR155" s="84"/>
      <c r="IS155" s="84"/>
      <c r="IT155" s="84"/>
      <c r="IU155" s="84"/>
      <c r="IV155" s="84"/>
      <c r="IW155" s="84"/>
      <c r="IX155" s="84"/>
      <c r="IY155" s="84"/>
      <c r="IZ155" s="84"/>
      <c r="JA155" s="84"/>
      <c r="JB155" s="84"/>
      <c r="JC155" s="84"/>
      <c r="JD155" s="84"/>
      <c r="JE155" s="84"/>
      <c r="JF155" s="84"/>
      <c r="JG155" s="84"/>
      <c r="JH155" s="84"/>
      <c r="JI155" s="84"/>
      <c r="JJ155" s="84"/>
      <c r="JK155" s="84"/>
      <c r="JL155" s="84">
        <f t="shared" si="66"/>
        <v>0</v>
      </c>
      <c r="JM155" s="84"/>
      <c r="JN155" s="84"/>
      <c r="JO155" s="84"/>
      <c r="JP155" s="84"/>
      <c r="JQ155" s="84"/>
      <c r="JR155" s="84"/>
      <c r="JS155" s="84"/>
      <c r="JT155" s="84"/>
      <c r="JU155" s="84"/>
      <c r="JV155" s="84"/>
      <c r="JW155" s="84"/>
      <c r="JX155" s="84"/>
      <c r="JY155" s="84"/>
      <c r="JZ155" s="84"/>
      <c r="KA155" s="84">
        <f t="shared" si="67"/>
        <v>0</v>
      </c>
      <c r="KB155" s="84">
        <f t="shared" si="68"/>
        <v>0</v>
      </c>
      <c r="KC155" s="84">
        <f t="shared" si="69"/>
        <v>0</v>
      </c>
      <c r="KD155" s="8">
        <f t="shared" si="70"/>
        <v>0</v>
      </c>
      <c r="KE155" s="8">
        <f t="shared" si="50"/>
        <v>0</v>
      </c>
      <c r="KF155" s="7"/>
      <c r="KG155" s="7"/>
      <c r="KH155" s="7"/>
      <c r="KI155" s="7"/>
      <c r="KJ155" s="7"/>
      <c r="KK155" s="7"/>
      <c r="KL155" s="7"/>
      <c r="KM155" s="7"/>
      <c r="KN155" s="7"/>
      <c r="KO155" s="7"/>
      <c r="KP155" s="7"/>
      <c r="KQ155" s="7"/>
      <c r="KR155" s="7"/>
      <c r="KS155" s="7"/>
      <c r="KT155" s="7"/>
      <c r="KU155" s="7"/>
      <c r="KV155" s="7"/>
      <c r="KW155" s="7"/>
      <c r="KX155" s="7"/>
      <c r="KY155" s="7"/>
      <c r="KZ155" s="7"/>
      <c r="LA155" s="7"/>
      <c r="LB155" s="7"/>
      <c r="LC155" s="7"/>
      <c r="LD155" s="7"/>
      <c r="LE155" s="7"/>
      <c r="LF155" s="7"/>
      <c r="LG155" s="7"/>
    </row>
    <row r="156" spans="1:319" s="5" customFormat="1" ht="44.25" hidden="1" customHeight="1" x14ac:dyDescent="0.2">
      <c r="A156" s="45" t="s">
        <v>355</v>
      </c>
      <c r="B156" s="96" t="s">
        <v>155</v>
      </c>
      <c r="C156" s="39" t="s">
        <v>201</v>
      </c>
      <c r="D156" s="50">
        <v>990</v>
      </c>
      <c r="E156" s="50">
        <v>840</v>
      </c>
      <c r="F156" s="50">
        <v>840</v>
      </c>
      <c r="G156" s="50">
        <v>2880</v>
      </c>
      <c r="H156" s="50">
        <v>780</v>
      </c>
      <c r="I156" s="50">
        <v>1200</v>
      </c>
      <c r="J156" s="50">
        <v>780</v>
      </c>
      <c r="K156" s="50">
        <v>780</v>
      </c>
      <c r="L156" s="50">
        <v>1530</v>
      </c>
      <c r="M156" s="50">
        <v>780</v>
      </c>
      <c r="N156" s="50">
        <v>990</v>
      </c>
      <c r="O156" s="50">
        <v>750</v>
      </c>
      <c r="P156" s="50">
        <v>750</v>
      </c>
      <c r="Q156" s="50">
        <v>1560</v>
      </c>
      <c r="R156" s="50">
        <v>1578</v>
      </c>
      <c r="S156" s="50">
        <v>750</v>
      </c>
      <c r="T156" s="50">
        <v>750</v>
      </c>
      <c r="U156" s="83">
        <v>750</v>
      </c>
      <c r="V156" s="84">
        <v>1008</v>
      </c>
      <c r="W156" s="84">
        <v>1080</v>
      </c>
      <c r="X156" s="84">
        <v>900</v>
      </c>
      <c r="Y156" s="84">
        <v>1140</v>
      </c>
      <c r="Z156" s="85">
        <f t="shared" si="51"/>
        <v>23406</v>
      </c>
      <c r="AA156" s="84">
        <v>900</v>
      </c>
      <c r="AB156" s="84">
        <v>2196</v>
      </c>
      <c r="AC156" s="84"/>
      <c r="AD156" s="84">
        <v>2196</v>
      </c>
      <c r="AE156" s="84">
        <v>2196</v>
      </c>
      <c r="AF156" s="84">
        <v>1440</v>
      </c>
      <c r="AG156" s="84">
        <v>1116</v>
      </c>
      <c r="AH156" s="84">
        <v>1314</v>
      </c>
      <c r="AI156" s="84">
        <v>1116</v>
      </c>
      <c r="AJ156" s="84">
        <v>1420</v>
      </c>
      <c r="AK156" s="84">
        <v>900</v>
      </c>
      <c r="AL156" s="84">
        <v>2196</v>
      </c>
      <c r="AM156" s="84">
        <v>1424</v>
      </c>
      <c r="AN156" s="84">
        <v>1500</v>
      </c>
      <c r="AO156" s="84">
        <v>765</v>
      </c>
      <c r="AP156" s="84">
        <v>1320</v>
      </c>
      <c r="AQ156" s="84">
        <v>1074</v>
      </c>
      <c r="AR156" s="84">
        <v>1116</v>
      </c>
      <c r="AS156" s="84">
        <v>1116</v>
      </c>
      <c r="AT156" s="84">
        <v>1420</v>
      </c>
      <c r="AU156" s="84">
        <v>1220</v>
      </c>
      <c r="AV156" s="84">
        <v>1220</v>
      </c>
      <c r="AW156" s="84">
        <f t="shared" si="52"/>
        <v>29165</v>
      </c>
      <c r="AX156" s="84">
        <v>1220</v>
      </c>
      <c r="AY156" s="84">
        <v>1102</v>
      </c>
      <c r="AZ156" s="84">
        <v>1087</v>
      </c>
      <c r="BA156" s="84">
        <v>1102</v>
      </c>
      <c r="BB156" s="84">
        <v>1800</v>
      </c>
      <c r="BC156" s="84">
        <v>1584</v>
      </c>
      <c r="BD156" s="84">
        <v>1698</v>
      </c>
      <c r="BE156" s="84">
        <v>1702</v>
      </c>
      <c r="BF156" s="84">
        <v>1112</v>
      </c>
      <c r="BG156" s="84">
        <v>1706</v>
      </c>
      <c r="BH156" s="84">
        <v>1176</v>
      </c>
      <c r="BI156" s="84">
        <v>10.199999999999999</v>
      </c>
      <c r="BJ156" s="84">
        <v>195.2</v>
      </c>
      <c r="BK156" s="84">
        <v>1350</v>
      </c>
      <c r="BL156" s="84">
        <v>900</v>
      </c>
      <c r="BM156" s="84">
        <v>900</v>
      </c>
      <c r="BN156" s="84">
        <v>900</v>
      </c>
      <c r="BO156" s="84">
        <v>50</v>
      </c>
      <c r="BP156" s="84">
        <v>378.8</v>
      </c>
      <c r="BQ156" s="84">
        <v>73.2</v>
      </c>
      <c r="BR156" s="84"/>
      <c r="BS156" s="84">
        <v>115.9</v>
      </c>
      <c r="BT156" s="84">
        <v>115.9</v>
      </c>
      <c r="BU156" s="99">
        <f t="shared" si="53"/>
        <v>19058.200000000004</v>
      </c>
      <c r="BV156" s="84">
        <f t="shared" si="54"/>
        <v>71629.200000000012</v>
      </c>
      <c r="BW156" s="84">
        <v>115.9</v>
      </c>
      <c r="BX156" s="84">
        <v>75.5</v>
      </c>
      <c r="BY156" s="84"/>
      <c r="BZ156" s="84">
        <v>362.4</v>
      </c>
      <c r="CA156" s="84">
        <v>505.6</v>
      </c>
      <c r="CB156" s="84"/>
      <c r="CC156" s="84">
        <v>505.6</v>
      </c>
      <c r="CD156" s="84">
        <v>73.2</v>
      </c>
      <c r="CE156" s="84"/>
      <c r="CF156" s="84">
        <v>378.8</v>
      </c>
      <c r="CG156" s="84">
        <v>870</v>
      </c>
      <c r="CH156" s="84">
        <v>570</v>
      </c>
      <c r="CI156" s="84">
        <v>900</v>
      </c>
      <c r="CJ156" s="84">
        <v>900</v>
      </c>
      <c r="CK156" s="84">
        <v>1500</v>
      </c>
      <c r="CL156" s="84">
        <v>900</v>
      </c>
      <c r="CM156" s="84">
        <v>900</v>
      </c>
      <c r="CN156" s="84">
        <v>1300</v>
      </c>
      <c r="CO156" s="84">
        <v>1694</v>
      </c>
      <c r="CP156" s="84">
        <v>642</v>
      </c>
      <c r="CQ156" s="84">
        <v>402</v>
      </c>
      <c r="CR156" s="84">
        <v>612</v>
      </c>
      <c r="CS156" s="84">
        <f t="shared" si="55"/>
        <v>13207</v>
      </c>
      <c r="CT156" s="84">
        <v>612</v>
      </c>
      <c r="CU156" s="84">
        <v>402</v>
      </c>
      <c r="CV156" s="84">
        <v>1764</v>
      </c>
      <c r="CW156" s="84">
        <v>420</v>
      </c>
      <c r="CX156" s="84">
        <v>612</v>
      </c>
      <c r="CY156" s="84">
        <v>612</v>
      </c>
      <c r="CZ156" s="84">
        <v>402</v>
      </c>
      <c r="DA156" s="84">
        <v>612</v>
      </c>
      <c r="DB156" s="84">
        <v>1577</v>
      </c>
      <c r="DC156" s="84">
        <v>360</v>
      </c>
      <c r="DD156" s="84">
        <v>360</v>
      </c>
      <c r="DE156" s="84">
        <v>360</v>
      </c>
      <c r="DF156" s="84">
        <v>360</v>
      </c>
      <c r="DG156" s="84">
        <v>360</v>
      </c>
      <c r="DH156" s="84">
        <v>360</v>
      </c>
      <c r="DI156" s="84">
        <v>396</v>
      </c>
      <c r="DJ156" s="84">
        <v>432</v>
      </c>
      <c r="DK156" s="84">
        <v>396</v>
      </c>
      <c r="DL156" s="84">
        <v>403</v>
      </c>
      <c r="DM156" s="84">
        <v>432</v>
      </c>
      <c r="DN156" s="84">
        <v>396</v>
      </c>
      <c r="DO156" s="84">
        <v>432</v>
      </c>
      <c r="DP156" s="84">
        <f t="shared" si="56"/>
        <v>12060</v>
      </c>
      <c r="DQ156" s="84">
        <v>592</v>
      </c>
      <c r="DR156" s="84">
        <v>948</v>
      </c>
      <c r="DS156" s="84">
        <v>1140</v>
      </c>
      <c r="DT156" s="84">
        <v>6616</v>
      </c>
      <c r="DU156" s="84">
        <v>1590</v>
      </c>
      <c r="DV156" s="84">
        <v>1440</v>
      </c>
      <c r="DW156" s="84">
        <v>803</v>
      </c>
      <c r="DX156" s="84">
        <v>1260</v>
      </c>
      <c r="DY156" s="84">
        <v>1260</v>
      </c>
      <c r="DZ156" s="84">
        <v>950.4</v>
      </c>
      <c r="EA156" s="84">
        <v>1078</v>
      </c>
      <c r="EB156" s="84">
        <v>1288</v>
      </c>
      <c r="EC156" s="84">
        <v>564</v>
      </c>
      <c r="ED156" s="84">
        <v>564</v>
      </c>
      <c r="EE156" s="84">
        <v>564</v>
      </c>
      <c r="EF156" s="84">
        <v>564</v>
      </c>
      <c r="EG156" s="84">
        <v>564</v>
      </c>
      <c r="EH156" s="84">
        <v>564</v>
      </c>
      <c r="EI156" s="84">
        <v>36.6</v>
      </c>
      <c r="EJ156" s="84">
        <v>36.6</v>
      </c>
      <c r="EK156" s="84">
        <v>36.6</v>
      </c>
      <c r="EL156" s="84">
        <v>36.6</v>
      </c>
      <c r="EM156" s="84">
        <f t="shared" si="57"/>
        <v>22495.799999999996</v>
      </c>
      <c r="EN156" s="84">
        <f t="shared" si="58"/>
        <v>47762.799999999996</v>
      </c>
      <c r="EO156" s="84">
        <f t="shared" si="59"/>
        <v>119392</v>
      </c>
      <c r="EP156" s="84">
        <v>36.6</v>
      </c>
      <c r="EQ156" s="84">
        <v>36.6</v>
      </c>
      <c r="ER156" s="84">
        <v>378.8</v>
      </c>
      <c r="ES156" s="84">
        <v>378</v>
      </c>
      <c r="ET156" s="84">
        <v>378.8</v>
      </c>
      <c r="EU156" s="84">
        <v>73.2</v>
      </c>
      <c r="EV156" s="84">
        <v>36.6</v>
      </c>
      <c r="EW156" s="84">
        <v>362.4</v>
      </c>
      <c r="EX156" s="84">
        <v>36.6</v>
      </c>
      <c r="EY156" s="84">
        <v>362.4</v>
      </c>
      <c r="EZ156" s="84">
        <v>73.2</v>
      </c>
      <c r="FA156" s="84">
        <v>362.4</v>
      </c>
      <c r="FB156" s="84">
        <v>73.2</v>
      </c>
      <c r="FC156" s="84">
        <v>115.9</v>
      </c>
      <c r="FD156" s="84">
        <v>24.4</v>
      </c>
      <c r="FE156" s="84">
        <v>73.2</v>
      </c>
      <c r="FF156" s="84">
        <v>73.2</v>
      </c>
      <c r="FG156" s="84">
        <v>378.5</v>
      </c>
      <c r="FH156" s="84">
        <v>362.4</v>
      </c>
      <c r="FI156" s="84">
        <v>378.8</v>
      </c>
      <c r="FJ156" s="84">
        <v>42.7</v>
      </c>
      <c r="FK156" s="84">
        <v>42.7</v>
      </c>
      <c r="FL156" s="84">
        <f t="shared" si="60"/>
        <v>4080.5999999999995</v>
      </c>
      <c r="FM156" s="84">
        <v>73.2</v>
      </c>
      <c r="FN156" s="84">
        <v>73.2</v>
      </c>
      <c r="FO156" s="84">
        <v>362.4</v>
      </c>
      <c r="FP156" s="84">
        <v>42.7</v>
      </c>
      <c r="FQ156" s="84">
        <v>42.7</v>
      </c>
      <c r="FR156" s="84">
        <v>416</v>
      </c>
      <c r="FS156" s="84">
        <v>73.2</v>
      </c>
      <c r="FT156" s="84">
        <v>73.2</v>
      </c>
      <c r="FU156" s="84">
        <v>362.4</v>
      </c>
      <c r="FV156" s="84">
        <v>42.7</v>
      </c>
      <c r="FW156" s="84">
        <v>42.7</v>
      </c>
      <c r="FX156" s="84">
        <v>378.8</v>
      </c>
      <c r="FY156" s="84">
        <v>362.4</v>
      </c>
      <c r="FZ156" s="84">
        <v>1950</v>
      </c>
      <c r="GA156" s="84">
        <v>1470</v>
      </c>
      <c r="GB156" s="84">
        <v>1470</v>
      </c>
      <c r="GC156" s="84">
        <v>1470</v>
      </c>
      <c r="GD156" s="84">
        <v>1470</v>
      </c>
      <c r="GE156" s="84">
        <v>900</v>
      </c>
      <c r="GF156" s="84">
        <v>1020</v>
      </c>
      <c r="GG156" s="84">
        <v>1350</v>
      </c>
      <c r="GH156" s="84">
        <v>308</v>
      </c>
      <c r="GI156" s="84">
        <f t="shared" si="61"/>
        <v>13753.6</v>
      </c>
      <c r="GJ156" s="84">
        <v>450</v>
      </c>
      <c r="GK156" s="84">
        <v>55</v>
      </c>
      <c r="GL156" s="84">
        <v>55</v>
      </c>
      <c r="GM156" s="84">
        <v>55</v>
      </c>
      <c r="GN156" s="84">
        <v>1705.6</v>
      </c>
      <c r="GO156" s="84">
        <v>1279.2</v>
      </c>
      <c r="GP156" s="84">
        <v>885.6</v>
      </c>
      <c r="GQ156" s="84">
        <v>885.6</v>
      </c>
      <c r="GR156" s="84">
        <v>885.6</v>
      </c>
      <c r="GS156" s="84">
        <v>42.7</v>
      </c>
      <c r="GT156" s="84">
        <v>73.2</v>
      </c>
      <c r="GU156" s="84">
        <v>73.2</v>
      </c>
      <c r="GV156" s="84">
        <v>73.2</v>
      </c>
      <c r="GW156" s="84">
        <v>73.2</v>
      </c>
      <c r="GX156" s="84">
        <v>73.2</v>
      </c>
      <c r="GY156" s="84">
        <v>73.2</v>
      </c>
      <c r="GZ156" s="84">
        <v>73.2</v>
      </c>
      <c r="HA156" s="84">
        <v>73.2</v>
      </c>
      <c r="HB156" s="84">
        <v>73.2</v>
      </c>
      <c r="HC156" s="84">
        <v>115.9</v>
      </c>
      <c r="HD156" s="84">
        <v>42.7</v>
      </c>
      <c r="HE156" s="84">
        <v>1410</v>
      </c>
      <c r="HF156" s="84">
        <f t="shared" si="62"/>
        <v>8526.6999999999989</v>
      </c>
      <c r="HG156" s="84">
        <f t="shared" si="63"/>
        <v>26360.899999999998</v>
      </c>
      <c r="HH156" s="84">
        <f t="shared" si="64"/>
        <v>145752.9</v>
      </c>
      <c r="HI156" s="84">
        <v>1560</v>
      </c>
      <c r="HJ156" s="84">
        <v>1078</v>
      </c>
      <c r="HK156" s="84">
        <v>1560</v>
      </c>
      <c r="HL156" s="84">
        <v>1560</v>
      </c>
      <c r="HM156" s="84">
        <v>990</v>
      </c>
      <c r="HN156" s="84">
        <v>990</v>
      </c>
      <c r="HO156" s="84">
        <v>362.4</v>
      </c>
      <c r="HP156" s="84">
        <v>378.8</v>
      </c>
      <c r="HQ156" s="84">
        <v>36.6</v>
      </c>
      <c r="HR156" s="84">
        <v>36.6</v>
      </c>
      <c r="HS156" s="84">
        <v>36.6</v>
      </c>
      <c r="HT156" s="84">
        <v>378.8</v>
      </c>
      <c r="HU156" s="84">
        <v>885.6</v>
      </c>
      <c r="HV156" s="84">
        <v>885.6</v>
      </c>
      <c r="HW156" s="84">
        <v>656</v>
      </c>
      <c r="HX156" s="84">
        <v>73.2</v>
      </c>
      <c r="HY156" s="84">
        <v>73.2</v>
      </c>
      <c r="HZ156" s="84">
        <v>73.2</v>
      </c>
      <c r="IA156" s="84">
        <v>378.8</v>
      </c>
      <c r="IB156" s="84">
        <v>1246.4000000000001</v>
      </c>
      <c r="IC156" s="84">
        <v>378.8</v>
      </c>
      <c r="ID156" s="84">
        <v>378.8</v>
      </c>
      <c r="IE156" s="84">
        <v>73.2</v>
      </c>
      <c r="IF156" s="84">
        <v>73.2</v>
      </c>
      <c r="IG156" s="84">
        <v>73.2</v>
      </c>
      <c r="IH156" s="84">
        <v>115.9</v>
      </c>
      <c r="II156" s="84">
        <v>115.9</v>
      </c>
      <c r="IJ156" s="84">
        <v>362.4</v>
      </c>
      <c r="IK156" s="84">
        <v>42.7</v>
      </c>
      <c r="IL156" s="84">
        <v>42.7</v>
      </c>
      <c r="IM156" s="84">
        <f t="shared" si="65"/>
        <v>14896.600000000002</v>
      </c>
      <c r="IN156" s="84">
        <v>42.7</v>
      </c>
      <c r="IO156" s="84">
        <v>42.7</v>
      </c>
      <c r="IP156" s="84">
        <v>656</v>
      </c>
      <c r="IQ156" s="84">
        <v>885.6</v>
      </c>
      <c r="IR156" s="84">
        <v>115.9</v>
      </c>
      <c r="IS156" s="84">
        <v>656</v>
      </c>
      <c r="IT156" s="84">
        <v>42.7</v>
      </c>
      <c r="IU156" s="84">
        <v>42.7</v>
      </c>
      <c r="IV156" s="84">
        <v>42.7</v>
      </c>
      <c r="IW156" s="84">
        <v>42.7</v>
      </c>
      <c r="IX156" s="84">
        <v>73.2</v>
      </c>
      <c r="IY156" s="84">
        <v>42.7</v>
      </c>
      <c r="IZ156" s="84">
        <v>42.7</v>
      </c>
      <c r="JA156" s="84">
        <v>872</v>
      </c>
      <c r="JB156" s="84">
        <v>258</v>
      </c>
      <c r="JC156" s="84">
        <v>258</v>
      </c>
      <c r="JD156" s="84">
        <v>852.8</v>
      </c>
      <c r="JE156" s="84">
        <v>1279.2</v>
      </c>
      <c r="JF156" s="84">
        <v>852.8</v>
      </c>
      <c r="JG156" s="84">
        <v>852.8</v>
      </c>
      <c r="JH156" s="84">
        <v>1279.2</v>
      </c>
      <c r="JI156" s="84">
        <v>1144</v>
      </c>
      <c r="JJ156" s="84">
        <v>852.8</v>
      </c>
      <c r="JK156" s="84">
        <v>852.8</v>
      </c>
      <c r="JL156" s="84">
        <f t="shared" si="66"/>
        <v>12082.699999999999</v>
      </c>
      <c r="JM156" s="84">
        <v>852.8</v>
      </c>
      <c r="JN156" s="84">
        <v>852.8</v>
      </c>
      <c r="JO156" s="84">
        <v>402</v>
      </c>
      <c r="JP156" s="84">
        <v>564</v>
      </c>
      <c r="JQ156" s="84">
        <v>1078</v>
      </c>
      <c r="JR156" s="84">
        <v>1078</v>
      </c>
      <c r="JS156" s="84">
        <v>564</v>
      </c>
      <c r="JT156" s="84">
        <v>564</v>
      </c>
      <c r="JU156" s="84">
        <v>2176</v>
      </c>
      <c r="JV156" s="84">
        <v>402</v>
      </c>
      <c r="JW156" s="84">
        <v>564</v>
      </c>
      <c r="JX156" s="84">
        <v>564</v>
      </c>
      <c r="JY156" s="84">
        <v>564</v>
      </c>
      <c r="JZ156" s="84">
        <v>564</v>
      </c>
      <c r="KA156" s="84">
        <f t="shared" si="67"/>
        <v>10789.6</v>
      </c>
      <c r="KB156" s="84">
        <f t="shared" si="68"/>
        <v>37768.9</v>
      </c>
      <c r="KC156" s="84">
        <f t="shared" si="69"/>
        <v>183521.8</v>
      </c>
      <c r="KD156" s="8">
        <f t="shared" si="70"/>
        <v>32819.500000000015</v>
      </c>
      <c r="KE156" s="8">
        <f t="shared" si="50"/>
        <v>334758.90000000014</v>
      </c>
      <c r="KF156" s="7"/>
      <c r="KG156" s="7"/>
      <c r="KH156" s="7"/>
      <c r="KI156" s="7"/>
      <c r="KJ156" s="7"/>
      <c r="KK156" s="7"/>
      <c r="KL156" s="7"/>
      <c r="KM156" s="7"/>
      <c r="KN156" s="7"/>
      <c r="KO156" s="7"/>
      <c r="KP156" s="7"/>
      <c r="KQ156" s="7"/>
      <c r="KR156" s="7"/>
      <c r="KS156" s="7"/>
      <c r="KT156" s="7"/>
      <c r="KU156" s="7"/>
      <c r="KV156" s="7"/>
      <c r="KW156" s="7"/>
      <c r="KX156" s="7"/>
      <c r="KY156" s="7"/>
      <c r="KZ156" s="7"/>
      <c r="LA156" s="7"/>
      <c r="LB156" s="7"/>
      <c r="LC156" s="7"/>
      <c r="LD156" s="7"/>
      <c r="LE156" s="7"/>
      <c r="LF156" s="7"/>
      <c r="LG156" s="7"/>
    </row>
    <row r="157" spans="1:319" s="5" customFormat="1" ht="33" hidden="1" customHeight="1" x14ac:dyDescent="0.2">
      <c r="A157" s="45" t="s">
        <v>356</v>
      </c>
      <c r="B157" s="96" t="s">
        <v>156</v>
      </c>
      <c r="C157" s="39" t="s">
        <v>199</v>
      </c>
      <c r="D157" s="50">
        <v>12517</v>
      </c>
      <c r="E157" s="50">
        <v>14565</v>
      </c>
      <c r="F157" s="50">
        <v>14204</v>
      </c>
      <c r="G157" s="50">
        <v>53806</v>
      </c>
      <c r="H157" s="50">
        <v>9376</v>
      </c>
      <c r="I157" s="50">
        <v>16173</v>
      </c>
      <c r="J157" s="50">
        <v>12046</v>
      </c>
      <c r="K157" s="50">
        <v>9510</v>
      </c>
      <c r="L157" s="50">
        <v>20405</v>
      </c>
      <c r="M157" s="50">
        <v>9596</v>
      </c>
      <c r="N157" s="50">
        <v>12221</v>
      </c>
      <c r="O157" s="50">
        <v>95.2</v>
      </c>
      <c r="P157" s="50">
        <v>10318</v>
      </c>
      <c r="Q157" s="50">
        <v>21117</v>
      </c>
      <c r="R157" s="50">
        <v>16083</v>
      </c>
      <c r="S157" s="50">
        <v>9332</v>
      </c>
      <c r="T157" s="50">
        <v>8953</v>
      </c>
      <c r="U157" s="83">
        <v>8605</v>
      </c>
      <c r="V157" s="84">
        <v>24780</v>
      </c>
      <c r="W157" s="84">
        <v>13012</v>
      </c>
      <c r="X157" s="84">
        <v>12396</v>
      </c>
      <c r="Y157" s="84">
        <v>12139</v>
      </c>
      <c r="Z157" s="85">
        <f t="shared" si="51"/>
        <v>321249.2</v>
      </c>
      <c r="AA157" s="84">
        <v>12139</v>
      </c>
      <c r="AB157" s="84">
        <v>19747</v>
      </c>
      <c r="AC157" s="84"/>
      <c r="AD157" s="84">
        <v>19244</v>
      </c>
      <c r="AE157" s="84">
        <v>18754</v>
      </c>
      <c r="AF157" s="84">
        <v>13136</v>
      </c>
      <c r="AG157" s="84">
        <v>10146</v>
      </c>
      <c r="AH157" s="84">
        <v>9576</v>
      </c>
      <c r="AI157" s="84">
        <v>9586</v>
      </c>
      <c r="AJ157" s="84">
        <v>12447</v>
      </c>
      <c r="AK157" s="84">
        <v>9798</v>
      </c>
      <c r="AL157" s="84">
        <v>19976</v>
      </c>
      <c r="AM157" s="84">
        <v>9068</v>
      </c>
      <c r="AN157" s="84">
        <v>13247</v>
      </c>
      <c r="AO157" s="84">
        <v>14440</v>
      </c>
      <c r="AP157" s="84">
        <v>18357</v>
      </c>
      <c r="AQ157" s="84">
        <v>9121</v>
      </c>
      <c r="AR157" s="84">
        <v>9717</v>
      </c>
      <c r="AS157" s="84">
        <v>9594</v>
      </c>
      <c r="AT157" s="84">
        <v>12536</v>
      </c>
      <c r="AU157" s="84">
        <v>14997</v>
      </c>
      <c r="AV157" s="84">
        <v>13925</v>
      </c>
      <c r="AW157" s="84">
        <f t="shared" si="52"/>
        <v>279551</v>
      </c>
      <c r="AX157" s="84">
        <v>18086</v>
      </c>
      <c r="AY157" s="84">
        <v>10409</v>
      </c>
      <c r="AZ157" s="84">
        <v>10016.5</v>
      </c>
      <c r="BA157" s="84">
        <v>10016.5</v>
      </c>
      <c r="BB157" s="84">
        <v>28726</v>
      </c>
      <c r="BC157" s="84">
        <v>16100</v>
      </c>
      <c r="BD157" s="84">
        <v>19023</v>
      </c>
      <c r="BE157" s="84">
        <v>15178</v>
      </c>
      <c r="BF157" s="84">
        <v>9781</v>
      </c>
      <c r="BG157" s="84">
        <v>15439</v>
      </c>
      <c r="BH157" s="84">
        <v>9677</v>
      </c>
      <c r="BI157" s="84">
        <v>0.39</v>
      </c>
      <c r="BJ157" s="84">
        <v>3780</v>
      </c>
      <c r="BK157" s="84">
        <v>17025</v>
      </c>
      <c r="BL157" s="84">
        <v>8914</v>
      </c>
      <c r="BM157" s="84">
        <v>6935</v>
      </c>
      <c r="BN157" s="84">
        <v>8315</v>
      </c>
      <c r="BO157" s="84">
        <v>456</v>
      </c>
      <c r="BP157" s="84">
        <v>7598</v>
      </c>
      <c r="BQ157" s="84">
        <v>1730</v>
      </c>
      <c r="BR157" s="84">
        <v>4593</v>
      </c>
      <c r="BS157" s="84">
        <v>3704</v>
      </c>
      <c r="BT157" s="84">
        <v>3602</v>
      </c>
      <c r="BU157" s="99">
        <f t="shared" si="53"/>
        <v>211018.39</v>
      </c>
      <c r="BV157" s="84">
        <f t="shared" si="54"/>
        <v>811818.59000000008</v>
      </c>
      <c r="BW157" s="84">
        <v>3644</v>
      </c>
      <c r="BX157" s="84">
        <v>4945</v>
      </c>
      <c r="BY157" s="84">
        <v>6252</v>
      </c>
      <c r="BZ157" s="84">
        <v>4864</v>
      </c>
      <c r="CA157" s="84">
        <v>10589</v>
      </c>
      <c r="CB157" s="84">
        <v>6252</v>
      </c>
      <c r="CC157" s="84">
        <v>9418</v>
      </c>
      <c r="CD157" s="84">
        <v>3152</v>
      </c>
      <c r="CE157" s="84">
        <v>4963</v>
      </c>
      <c r="CF157" s="84">
        <v>6774</v>
      </c>
      <c r="CG157" s="84">
        <v>15226</v>
      </c>
      <c r="CH157" s="84">
        <v>8702</v>
      </c>
      <c r="CI157" s="84">
        <v>9683</v>
      </c>
      <c r="CJ157" s="84">
        <v>8986</v>
      </c>
      <c r="CK157" s="84">
        <v>13860</v>
      </c>
      <c r="CL157" s="84">
        <v>9063</v>
      </c>
      <c r="CM157" s="84">
        <v>9052</v>
      </c>
      <c r="CN157" s="84">
        <v>12274</v>
      </c>
      <c r="CO157" s="84">
        <v>15570</v>
      </c>
      <c r="CP157" s="84">
        <v>8489</v>
      </c>
      <c r="CQ157" s="84">
        <v>1463</v>
      </c>
      <c r="CR157" s="84">
        <v>2303</v>
      </c>
      <c r="CS157" s="84">
        <f t="shared" si="55"/>
        <v>175524</v>
      </c>
      <c r="CT157" s="84">
        <v>2284</v>
      </c>
      <c r="CU157" s="84">
        <v>1520</v>
      </c>
      <c r="CV157" s="84">
        <v>24039</v>
      </c>
      <c r="CW157" s="84">
        <v>1474</v>
      </c>
      <c r="CX157" s="84">
        <v>2226</v>
      </c>
      <c r="CY157" s="84">
        <v>2278</v>
      </c>
      <c r="CZ157" s="84">
        <v>1468</v>
      </c>
      <c r="DA157" s="84">
        <v>2298</v>
      </c>
      <c r="DB157" s="84">
        <v>12922</v>
      </c>
      <c r="DC157" s="84">
        <v>2282</v>
      </c>
      <c r="DD157" s="84">
        <v>2318</v>
      </c>
      <c r="DE157" s="84">
        <v>2385</v>
      </c>
      <c r="DF157" s="84">
        <v>2318</v>
      </c>
      <c r="DG157" s="84">
        <v>2365</v>
      </c>
      <c r="DH157" s="84">
        <v>2136</v>
      </c>
      <c r="DI157" s="84">
        <v>2544</v>
      </c>
      <c r="DJ157" s="84">
        <v>1704</v>
      </c>
      <c r="DK157" s="84">
        <v>2258</v>
      </c>
      <c r="DL157" s="84">
        <v>3444</v>
      </c>
      <c r="DM157" s="84">
        <v>1722</v>
      </c>
      <c r="DN157" s="84">
        <v>2251</v>
      </c>
      <c r="DO157" s="84">
        <v>2056</v>
      </c>
      <c r="DP157" s="84">
        <f t="shared" si="56"/>
        <v>80292</v>
      </c>
      <c r="DQ157" s="84">
        <v>4908</v>
      </c>
      <c r="DR157" s="84">
        <v>9645</v>
      </c>
      <c r="DS157" s="84">
        <v>9665</v>
      </c>
      <c r="DT157" s="84">
        <v>5042</v>
      </c>
      <c r="DU157" s="84">
        <v>27183</v>
      </c>
      <c r="DV157" s="84">
        <v>28577</v>
      </c>
      <c r="DW157" s="84">
        <v>16951</v>
      </c>
      <c r="DX157" s="84">
        <v>25705</v>
      </c>
      <c r="DY157" s="84">
        <v>25799</v>
      </c>
      <c r="DZ157" s="84">
        <v>25163</v>
      </c>
      <c r="EA157" s="84">
        <v>9573</v>
      </c>
      <c r="EB157" s="84">
        <v>17224</v>
      </c>
      <c r="EC157" s="84">
        <v>2253</v>
      </c>
      <c r="ED157" s="84">
        <v>2363</v>
      </c>
      <c r="EE157" s="84">
        <v>2445</v>
      </c>
      <c r="EF157" s="84">
        <v>2441</v>
      </c>
      <c r="EG157" s="84">
        <v>2354</v>
      </c>
      <c r="EH157" s="84">
        <v>2465</v>
      </c>
      <c r="EI157" s="84">
        <v>1559</v>
      </c>
      <c r="EJ157" s="84">
        <v>1563</v>
      </c>
      <c r="EK157" s="84">
        <v>1535</v>
      </c>
      <c r="EL157" s="84">
        <v>1541</v>
      </c>
      <c r="EM157" s="84">
        <f t="shared" si="57"/>
        <v>225954</v>
      </c>
      <c r="EN157" s="84">
        <f t="shared" si="58"/>
        <v>481770</v>
      </c>
      <c r="EO157" s="84">
        <f t="shared" si="59"/>
        <v>1293588.5900000001</v>
      </c>
      <c r="EP157" s="84">
        <v>1539</v>
      </c>
      <c r="EQ157" s="84">
        <v>1545</v>
      </c>
      <c r="ER157" s="84">
        <v>8402</v>
      </c>
      <c r="ES157" s="84">
        <v>7140</v>
      </c>
      <c r="ET157" s="84">
        <v>7247</v>
      </c>
      <c r="EU157" s="84">
        <v>3153</v>
      </c>
      <c r="EV157" s="84">
        <v>1549</v>
      </c>
      <c r="EW157" s="84">
        <v>6907</v>
      </c>
      <c r="EX157" s="84">
        <v>1535</v>
      </c>
      <c r="EY157" s="84">
        <v>6913</v>
      </c>
      <c r="EZ157" s="84">
        <v>1684</v>
      </c>
      <c r="FA157" s="84">
        <v>6911</v>
      </c>
      <c r="FB157" s="84">
        <v>33217</v>
      </c>
      <c r="FC157" s="84">
        <v>4471</v>
      </c>
      <c r="FD157" s="84">
        <v>3200</v>
      </c>
      <c r="FE157" s="84">
        <v>3485</v>
      </c>
      <c r="FF157" s="84">
        <v>4791</v>
      </c>
      <c r="FG157" s="84">
        <v>7399</v>
      </c>
      <c r="FH157" s="84">
        <v>6329</v>
      </c>
      <c r="FI157" s="84">
        <v>10136</v>
      </c>
      <c r="FJ157" s="84">
        <v>1543</v>
      </c>
      <c r="FK157" s="84">
        <v>1539</v>
      </c>
      <c r="FL157" s="84">
        <f t="shared" si="60"/>
        <v>130635</v>
      </c>
      <c r="FM157" s="84">
        <v>1761</v>
      </c>
      <c r="FN157" s="84">
        <v>1786</v>
      </c>
      <c r="FO157" s="84">
        <v>4917</v>
      </c>
      <c r="FP157" s="84">
        <v>1560</v>
      </c>
      <c r="FQ157" s="84">
        <v>1549</v>
      </c>
      <c r="FR157" s="84">
        <v>14392</v>
      </c>
      <c r="FS157" s="84">
        <v>1765</v>
      </c>
      <c r="FT157" s="84">
        <v>1747</v>
      </c>
      <c r="FU157" s="84">
        <v>6899</v>
      </c>
      <c r="FV157" s="84">
        <v>1559</v>
      </c>
      <c r="FW157" s="84">
        <v>1559</v>
      </c>
      <c r="FX157" s="84">
        <v>8863</v>
      </c>
      <c r="FY157" s="84">
        <v>5322</v>
      </c>
      <c r="FZ157" s="84">
        <v>39149</v>
      </c>
      <c r="GA157" s="84">
        <v>13846</v>
      </c>
      <c r="GB157" s="84">
        <v>13480</v>
      </c>
      <c r="GC157" s="84">
        <v>13826</v>
      </c>
      <c r="GD157" s="84">
        <v>14411</v>
      </c>
      <c r="GE157" s="84">
        <v>17502</v>
      </c>
      <c r="GF157" s="84">
        <v>16042</v>
      </c>
      <c r="GG157" s="84">
        <v>23814</v>
      </c>
      <c r="GH157" s="84">
        <v>3701</v>
      </c>
      <c r="GI157" s="84">
        <f t="shared" si="61"/>
        <v>209450</v>
      </c>
      <c r="GJ157" s="84">
        <v>13870</v>
      </c>
      <c r="GK157" s="84">
        <v>3763</v>
      </c>
      <c r="GL157" s="84">
        <v>3710</v>
      </c>
      <c r="GM157" s="84">
        <v>3792</v>
      </c>
      <c r="GN157" s="84">
        <v>20152</v>
      </c>
      <c r="GO157" s="84">
        <v>15875</v>
      </c>
      <c r="GP157" s="84">
        <v>9757</v>
      </c>
      <c r="GQ157" s="84">
        <v>9713</v>
      </c>
      <c r="GR157" s="84">
        <v>9575</v>
      </c>
      <c r="GS157" s="84">
        <v>1587</v>
      </c>
      <c r="GT157" s="84">
        <v>1713</v>
      </c>
      <c r="GU157" s="84">
        <v>1821</v>
      </c>
      <c r="GV157" s="84">
        <v>1701</v>
      </c>
      <c r="GW157" s="84">
        <v>1721</v>
      </c>
      <c r="GX157" s="84">
        <v>1703</v>
      </c>
      <c r="GY157" s="84">
        <v>1765</v>
      </c>
      <c r="GZ157" s="84">
        <v>1710</v>
      </c>
      <c r="HA157" s="84">
        <v>1696</v>
      </c>
      <c r="HB157" s="84">
        <v>1743</v>
      </c>
      <c r="HC157" s="84">
        <v>4793</v>
      </c>
      <c r="HD157" s="84">
        <v>1574</v>
      </c>
      <c r="HE157" s="84">
        <v>18470</v>
      </c>
      <c r="HF157" s="84">
        <f t="shared" si="62"/>
        <v>132204</v>
      </c>
      <c r="HG157" s="84">
        <f t="shared" si="63"/>
        <v>472289</v>
      </c>
      <c r="HH157" s="84">
        <f t="shared" si="64"/>
        <v>1765877.59</v>
      </c>
      <c r="HI157" s="84">
        <v>12734</v>
      </c>
      <c r="HJ157" s="84">
        <v>10397</v>
      </c>
      <c r="HK157" s="84">
        <v>12734</v>
      </c>
      <c r="HL157" s="84">
        <v>12705</v>
      </c>
      <c r="HM157" s="84">
        <v>9555.5</v>
      </c>
      <c r="HN157" s="84">
        <v>9555.5</v>
      </c>
      <c r="HO157" s="84">
        <v>6305</v>
      </c>
      <c r="HP157" s="84">
        <v>7739</v>
      </c>
      <c r="HQ157" s="84">
        <v>1527</v>
      </c>
      <c r="HR157" s="84">
        <v>1526</v>
      </c>
      <c r="HS157" s="84">
        <v>1574</v>
      </c>
      <c r="HT157" s="84">
        <v>8531</v>
      </c>
      <c r="HU157" s="84">
        <v>11441</v>
      </c>
      <c r="HV157" s="84">
        <v>11442</v>
      </c>
      <c r="HW157" s="84">
        <v>17084</v>
      </c>
      <c r="HX157" s="84">
        <v>1676</v>
      </c>
      <c r="HY157" s="84">
        <v>1723</v>
      </c>
      <c r="HZ157" s="84">
        <v>1663</v>
      </c>
      <c r="IA157" s="84">
        <v>11301</v>
      </c>
      <c r="IB157" s="84">
        <v>15684</v>
      </c>
      <c r="IC157" s="84">
        <v>8463</v>
      </c>
      <c r="ID157" s="84">
        <v>7585</v>
      </c>
      <c r="IE157" s="84">
        <v>2221</v>
      </c>
      <c r="IF157" s="84">
        <v>3191</v>
      </c>
      <c r="IG157" s="84">
        <v>3146</v>
      </c>
      <c r="IH157" s="84">
        <v>3731</v>
      </c>
      <c r="II157" s="84">
        <v>3744</v>
      </c>
      <c r="IJ157" s="84">
        <v>7024</v>
      </c>
      <c r="IK157" s="84">
        <v>1527</v>
      </c>
      <c r="IL157" s="84">
        <v>1594</v>
      </c>
      <c r="IM157" s="84">
        <f t="shared" si="65"/>
        <v>209123</v>
      </c>
      <c r="IN157" s="84">
        <v>1574</v>
      </c>
      <c r="IO157" s="84">
        <v>1601</v>
      </c>
      <c r="IP157" s="84">
        <v>9740</v>
      </c>
      <c r="IQ157" s="84">
        <v>11109</v>
      </c>
      <c r="IR157" s="84">
        <v>3709</v>
      </c>
      <c r="IS157" s="84">
        <v>11173</v>
      </c>
      <c r="IT157" s="84">
        <v>1538</v>
      </c>
      <c r="IU157" s="84">
        <v>1538</v>
      </c>
      <c r="IV157" s="84">
        <v>1546</v>
      </c>
      <c r="IW157" s="84">
        <v>1559</v>
      </c>
      <c r="IX157" s="84">
        <v>2269</v>
      </c>
      <c r="IY157" s="84">
        <v>1543</v>
      </c>
      <c r="IZ157" s="84">
        <v>1567</v>
      </c>
      <c r="JA157" s="84">
        <v>7209</v>
      </c>
      <c r="JB157" s="84">
        <v>1696</v>
      </c>
      <c r="JC157" s="84">
        <v>2377</v>
      </c>
      <c r="JD157" s="84">
        <v>9751</v>
      </c>
      <c r="JE157" s="84">
        <v>15344</v>
      </c>
      <c r="JF157" s="84">
        <v>9580</v>
      </c>
      <c r="JG157" s="84">
        <v>9853</v>
      </c>
      <c r="JH157" s="84">
        <v>16471</v>
      </c>
      <c r="JI157" s="84">
        <v>10944</v>
      </c>
      <c r="JJ157" s="84">
        <v>9770</v>
      </c>
      <c r="JK157" s="84">
        <v>9728</v>
      </c>
      <c r="JL157" s="84">
        <f t="shared" si="66"/>
        <v>153189</v>
      </c>
      <c r="JM157" s="84">
        <v>9751</v>
      </c>
      <c r="JN157" s="84">
        <v>9757</v>
      </c>
      <c r="JO157" s="84">
        <v>1491</v>
      </c>
      <c r="JP157" s="84">
        <v>2870</v>
      </c>
      <c r="JQ157" s="84">
        <v>9536</v>
      </c>
      <c r="JR157" s="84">
        <v>9513</v>
      </c>
      <c r="JS157" s="84">
        <v>2322</v>
      </c>
      <c r="JT157" s="84">
        <v>2367</v>
      </c>
      <c r="JU157" s="84">
        <v>11304</v>
      </c>
      <c r="JV157" s="84">
        <v>1500</v>
      </c>
      <c r="JW157" s="84">
        <v>2283</v>
      </c>
      <c r="JX157" s="84">
        <v>2287</v>
      </c>
      <c r="JY157" s="84">
        <v>2426</v>
      </c>
      <c r="JZ157" s="84">
        <v>2776</v>
      </c>
      <c r="KA157" s="84">
        <f t="shared" si="67"/>
        <v>70183</v>
      </c>
      <c r="KB157" s="84">
        <f t="shared" si="68"/>
        <v>432495</v>
      </c>
      <c r="KC157" s="84">
        <f t="shared" si="69"/>
        <v>2198372.59</v>
      </c>
      <c r="KD157" s="8">
        <f t="shared" si="70"/>
        <v>425485</v>
      </c>
      <c r="KE157" s="8">
        <f t="shared" si="50"/>
        <v>165939.15</v>
      </c>
      <c r="KF157" s="7"/>
      <c r="KG157" s="7"/>
      <c r="KH157" s="7"/>
      <c r="KI157" s="7"/>
      <c r="KJ157" s="7"/>
      <c r="KK157" s="7"/>
      <c r="KL157" s="7"/>
      <c r="KM157" s="7"/>
      <c r="KN157" s="7"/>
      <c r="KO157" s="7"/>
      <c r="KP157" s="7"/>
      <c r="KQ157" s="7"/>
      <c r="KR157" s="7"/>
      <c r="KS157" s="7"/>
      <c r="KT157" s="7"/>
      <c r="KU157" s="7"/>
      <c r="KV157" s="7"/>
      <c r="KW157" s="7"/>
      <c r="KX157" s="7"/>
      <c r="KY157" s="7"/>
      <c r="KZ157" s="7"/>
      <c r="LA157" s="7"/>
      <c r="LB157" s="7"/>
      <c r="LC157" s="7"/>
      <c r="LD157" s="7"/>
      <c r="LE157" s="7"/>
      <c r="LF157" s="7"/>
      <c r="LG157" s="7"/>
    </row>
    <row r="158" spans="1:319" s="5" customFormat="1" ht="52.5" hidden="1" customHeight="1" x14ac:dyDescent="0.2">
      <c r="A158" s="45" t="s">
        <v>357</v>
      </c>
      <c r="B158" s="100" t="s">
        <v>157</v>
      </c>
      <c r="C158" s="39" t="s">
        <v>6</v>
      </c>
      <c r="D158" s="50">
        <v>1</v>
      </c>
      <c r="E158" s="50">
        <v>1</v>
      </c>
      <c r="F158" s="50">
        <v>1</v>
      </c>
      <c r="G158" s="50">
        <v>1</v>
      </c>
      <c r="H158" s="50">
        <v>1</v>
      </c>
      <c r="I158" s="50">
        <v>1</v>
      </c>
      <c r="J158" s="50">
        <v>1</v>
      </c>
      <c r="K158" s="50">
        <v>1</v>
      </c>
      <c r="L158" s="50">
        <v>1</v>
      </c>
      <c r="M158" s="50">
        <v>1</v>
      </c>
      <c r="N158" s="50">
        <v>1</v>
      </c>
      <c r="O158" s="50">
        <v>1</v>
      </c>
      <c r="P158" s="50">
        <v>1</v>
      </c>
      <c r="Q158" s="50">
        <v>1</v>
      </c>
      <c r="R158" s="50">
        <v>1</v>
      </c>
      <c r="S158" s="50">
        <v>1</v>
      </c>
      <c r="T158" s="50">
        <v>1</v>
      </c>
      <c r="U158" s="50">
        <v>1</v>
      </c>
      <c r="V158" s="50">
        <v>1</v>
      </c>
      <c r="W158" s="50">
        <v>1</v>
      </c>
      <c r="X158" s="50">
        <v>1</v>
      </c>
      <c r="Y158" s="50">
        <v>1</v>
      </c>
      <c r="Z158" s="85">
        <f t="shared" si="51"/>
        <v>22</v>
      </c>
      <c r="AA158" s="84">
        <v>1</v>
      </c>
      <c r="AB158" s="84">
        <v>1</v>
      </c>
      <c r="AC158" s="84"/>
      <c r="AD158" s="84">
        <v>1</v>
      </c>
      <c r="AE158" s="84">
        <v>1</v>
      </c>
      <c r="AF158" s="84">
        <v>1</v>
      </c>
      <c r="AG158" s="84">
        <v>1</v>
      </c>
      <c r="AH158" s="84">
        <v>1</v>
      </c>
      <c r="AI158" s="84">
        <v>1</v>
      </c>
      <c r="AJ158" s="84">
        <v>1</v>
      </c>
      <c r="AK158" s="84">
        <v>1</v>
      </c>
      <c r="AL158" s="84">
        <v>1</v>
      </c>
      <c r="AM158" s="84">
        <v>1</v>
      </c>
      <c r="AN158" s="84">
        <v>1</v>
      </c>
      <c r="AO158" s="84">
        <v>1</v>
      </c>
      <c r="AP158" s="84">
        <v>1</v>
      </c>
      <c r="AQ158" s="84">
        <v>1</v>
      </c>
      <c r="AR158" s="84">
        <v>1</v>
      </c>
      <c r="AS158" s="84">
        <v>1</v>
      </c>
      <c r="AT158" s="84">
        <v>1</v>
      </c>
      <c r="AU158" s="84">
        <v>1</v>
      </c>
      <c r="AV158" s="84">
        <v>1</v>
      </c>
      <c r="AW158" s="84">
        <f t="shared" si="52"/>
        <v>21</v>
      </c>
      <c r="AX158" s="84">
        <v>1</v>
      </c>
      <c r="AY158" s="84">
        <v>1</v>
      </c>
      <c r="AZ158" s="84">
        <v>1</v>
      </c>
      <c r="BA158" s="84">
        <v>1</v>
      </c>
      <c r="BB158" s="84">
        <v>1</v>
      </c>
      <c r="BC158" s="84">
        <v>1</v>
      </c>
      <c r="BD158" s="84">
        <v>1</v>
      </c>
      <c r="BE158" s="84">
        <v>1</v>
      </c>
      <c r="BF158" s="84">
        <v>1</v>
      </c>
      <c r="BG158" s="84">
        <v>1</v>
      </c>
      <c r="BH158" s="84">
        <v>1</v>
      </c>
      <c r="BI158" s="84">
        <v>723</v>
      </c>
      <c r="BJ158" s="84">
        <v>1</v>
      </c>
      <c r="BK158" s="84">
        <v>1</v>
      </c>
      <c r="BL158" s="84">
        <v>1</v>
      </c>
      <c r="BM158" s="84">
        <v>1</v>
      </c>
      <c r="BN158" s="84">
        <v>1</v>
      </c>
      <c r="BO158" s="84">
        <v>1</v>
      </c>
      <c r="BP158" s="84">
        <v>1</v>
      </c>
      <c r="BQ158" s="84">
        <v>1</v>
      </c>
      <c r="BR158" s="84"/>
      <c r="BS158" s="84">
        <v>1</v>
      </c>
      <c r="BT158" s="84">
        <v>1</v>
      </c>
      <c r="BU158" s="84">
        <f t="shared" si="53"/>
        <v>743</v>
      </c>
      <c r="BV158" s="84">
        <f t="shared" si="54"/>
        <v>786</v>
      </c>
      <c r="BW158" s="84">
        <v>1</v>
      </c>
      <c r="BX158" s="84">
        <v>1</v>
      </c>
      <c r="BY158" s="84"/>
      <c r="BZ158" s="84">
        <v>1</v>
      </c>
      <c r="CA158" s="84">
        <v>1</v>
      </c>
      <c r="CB158" s="84"/>
      <c r="CC158" s="84">
        <v>1</v>
      </c>
      <c r="CD158" s="84">
        <v>1</v>
      </c>
      <c r="CE158" s="84"/>
      <c r="CF158" s="84">
        <v>1</v>
      </c>
      <c r="CG158" s="84"/>
      <c r="CH158" s="84">
        <v>1</v>
      </c>
      <c r="CI158" s="84">
        <v>1</v>
      </c>
      <c r="CJ158" s="84">
        <v>1</v>
      </c>
      <c r="CK158" s="84">
        <v>1</v>
      </c>
      <c r="CL158" s="84">
        <v>1</v>
      </c>
      <c r="CM158" s="84">
        <v>1</v>
      </c>
      <c r="CN158" s="84">
        <v>1</v>
      </c>
      <c r="CO158" s="84">
        <v>2</v>
      </c>
      <c r="CP158" s="84">
        <v>1</v>
      </c>
      <c r="CQ158" s="84">
        <v>1</v>
      </c>
      <c r="CR158" s="84">
        <v>1</v>
      </c>
      <c r="CS158" s="84">
        <f t="shared" si="55"/>
        <v>19</v>
      </c>
      <c r="CT158" s="84">
        <v>1</v>
      </c>
      <c r="CU158" s="84">
        <v>1</v>
      </c>
      <c r="CV158" s="84">
        <v>3</v>
      </c>
      <c r="CW158" s="84">
        <v>1</v>
      </c>
      <c r="CX158" s="84">
        <v>1</v>
      </c>
      <c r="CY158" s="84">
        <v>1</v>
      </c>
      <c r="CZ158" s="84">
        <v>1</v>
      </c>
      <c r="DA158" s="84">
        <v>1</v>
      </c>
      <c r="DB158" s="84">
        <v>1</v>
      </c>
      <c r="DC158" s="84">
        <v>1</v>
      </c>
      <c r="DD158" s="84">
        <v>1</v>
      </c>
      <c r="DE158" s="84">
        <v>1</v>
      </c>
      <c r="DF158" s="84">
        <v>1</v>
      </c>
      <c r="DG158" s="84">
        <v>1</v>
      </c>
      <c r="DH158" s="84">
        <v>1</v>
      </c>
      <c r="DI158" s="84">
        <v>1</v>
      </c>
      <c r="DJ158" s="84">
        <v>1</v>
      </c>
      <c r="DK158" s="84">
        <v>1</v>
      </c>
      <c r="DL158" s="84">
        <v>1</v>
      </c>
      <c r="DM158" s="84">
        <v>1</v>
      </c>
      <c r="DN158" s="84">
        <v>1</v>
      </c>
      <c r="DO158" s="84">
        <v>1</v>
      </c>
      <c r="DP158" s="84">
        <f t="shared" si="56"/>
        <v>24</v>
      </c>
      <c r="DQ158" s="84">
        <v>1</v>
      </c>
      <c r="DR158" s="84">
        <v>1</v>
      </c>
      <c r="DS158" s="84">
        <v>1</v>
      </c>
      <c r="DT158" s="84">
        <v>1</v>
      </c>
      <c r="DU158" s="84">
        <v>1</v>
      </c>
      <c r="DV158" s="84">
        <v>1</v>
      </c>
      <c r="DW158" s="84">
        <v>1</v>
      </c>
      <c r="DX158" s="84">
        <v>2</v>
      </c>
      <c r="DY158" s="84">
        <v>2</v>
      </c>
      <c r="DZ158" s="84">
        <v>2</v>
      </c>
      <c r="EA158" s="84">
        <v>1</v>
      </c>
      <c r="EB158" s="84">
        <v>1</v>
      </c>
      <c r="EC158" s="84">
        <v>1</v>
      </c>
      <c r="ED158" s="84">
        <v>1</v>
      </c>
      <c r="EE158" s="84">
        <v>1</v>
      </c>
      <c r="EF158" s="84">
        <v>1</v>
      </c>
      <c r="EG158" s="84">
        <v>1</v>
      </c>
      <c r="EH158" s="84">
        <v>1</v>
      </c>
      <c r="EI158" s="84">
        <v>1</v>
      </c>
      <c r="EJ158" s="84">
        <v>1</v>
      </c>
      <c r="EK158" s="84">
        <v>1</v>
      </c>
      <c r="EL158" s="84">
        <v>1</v>
      </c>
      <c r="EM158" s="84">
        <f t="shared" si="57"/>
        <v>25</v>
      </c>
      <c r="EN158" s="84">
        <f t="shared" si="58"/>
        <v>68</v>
      </c>
      <c r="EO158" s="84">
        <f t="shared" si="59"/>
        <v>854</v>
      </c>
      <c r="EP158" s="84">
        <v>1</v>
      </c>
      <c r="EQ158" s="84">
        <v>1</v>
      </c>
      <c r="ER158" s="84">
        <v>1</v>
      </c>
      <c r="ES158" s="84"/>
      <c r="ET158" s="84">
        <v>1</v>
      </c>
      <c r="EU158" s="84">
        <v>1</v>
      </c>
      <c r="EV158" s="84">
        <v>1</v>
      </c>
      <c r="EW158" s="84">
        <v>1</v>
      </c>
      <c r="EX158" s="84">
        <v>1</v>
      </c>
      <c r="EY158" s="84">
        <v>1</v>
      </c>
      <c r="EZ158" s="84">
        <v>1</v>
      </c>
      <c r="FA158" s="84">
        <v>1</v>
      </c>
      <c r="FB158" s="84">
        <v>1</v>
      </c>
      <c r="FC158" s="84">
        <v>1</v>
      </c>
      <c r="FD158" s="84">
        <v>1</v>
      </c>
      <c r="FE158" s="84">
        <v>1</v>
      </c>
      <c r="FF158" s="84">
        <v>1</v>
      </c>
      <c r="FG158" s="84">
        <v>1</v>
      </c>
      <c r="FH158" s="84">
        <v>1</v>
      </c>
      <c r="FI158" s="84">
        <v>1</v>
      </c>
      <c r="FJ158" s="84">
        <v>1</v>
      </c>
      <c r="FK158" s="84">
        <v>1</v>
      </c>
      <c r="FL158" s="84">
        <f t="shared" si="60"/>
        <v>21</v>
      </c>
      <c r="FM158" s="84">
        <v>1</v>
      </c>
      <c r="FN158" s="84">
        <v>1</v>
      </c>
      <c r="FO158" s="84">
        <v>1</v>
      </c>
      <c r="FP158" s="84">
        <v>1</v>
      </c>
      <c r="FQ158" s="84">
        <v>1</v>
      </c>
      <c r="FR158" s="84">
        <v>1</v>
      </c>
      <c r="FS158" s="84">
        <v>1</v>
      </c>
      <c r="FT158" s="84">
        <v>1</v>
      </c>
      <c r="FU158" s="84">
        <v>1</v>
      </c>
      <c r="FV158" s="84">
        <v>1</v>
      </c>
      <c r="FW158" s="84">
        <v>1</v>
      </c>
      <c r="FX158" s="84">
        <v>1</v>
      </c>
      <c r="FY158" s="84">
        <v>1</v>
      </c>
      <c r="FZ158" s="84">
        <v>1</v>
      </c>
      <c r="GA158" s="84">
        <v>1</v>
      </c>
      <c r="GB158" s="84">
        <v>1</v>
      </c>
      <c r="GC158" s="84">
        <v>1</v>
      </c>
      <c r="GD158" s="84">
        <v>1</v>
      </c>
      <c r="GE158" s="84">
        <v>1</v>
      </c>
      <c r="GF158" s="84">
        <v>1</v>
      </c>
      <c r="GG158" s="84">
        <v>1</v>
      </c>
      <c r="GH158" s="84">
        <v>1</v>
      </c>
      <c r="GI158" s="84">
        <f t="shared" si="61"/>
        <v>22</v>
      </c>
      <c r="GJ158" s="84">
        <v>1</v>
      </c>
      <c r="GK158" s="84">
        <v>1</v>
      </c>
      <c r="GL158" s="84">
        <v>1</v>
      </c>
      <c r="GM158" s="84">
        <v>1</v>
      </c>
      <c r="GN158" s="84">
        <v>1</v>
      </c>
      <c r="GO158" s="84">
        <v>1</v>
      </c>
      <c r="GP158" s="84">
        <v>1</v>
      </c>
      <c r="GQ158" s="84">
        <v>1</v>
      </c>
      <c r="GR158" s="84">
        <v>1</v>
      </c>
      <c r="GS158" s="84">
        <v>1</v>
      </c>
      <c r="GT158" s="84">
        <v>1</v>
      </c>
      <c r="GU158" s="84">
        <v>1</v>
      </c>
      <c r="GV158" s="84">
        <v>1</v>
      </c>
      <c r="GW158" s="84">
        <v>1</v>
      </c>
      <c r="GX158" s="84">
        <v>1</v>
      </c>
      <c r="GY158" s="84">
        <v>1</v>
      </c>
      <c r="GZ158" s="84">
        <v>1</v>
      </c>
      <c r="HA158" s="84">
        <v>1</v>
      </c>
      <c r="HB158" s="84">
        <v>1</v>
      </c>
      <c r="HC158" s="84">
        <v>1</v>
      </c>
      <c r="HD158" s="84">
        <v>1</v>
      </c>
      <c r="HE158" s="84">
        <v>1</v>
      </c>
      <c r="HF158" s="84">
        <f t="shared" si="62"/>
        <v>22</v>
      </c>
      <c r="HG158" s="84">
        <f t="shared" si="63"/>
        <v>65</v>
      </c>
      <c r="HH158" s="84">
        <f t="shared" si="64"/>
        <v>919</v>
      </c>
      <c r="HI158" s="84">
        <v>1</v>
      </c>
      <c r="HJ158" s="84">
        <v>1</v>
      </c>
      <c r="HK158" s="84">
        <v>1</v>
      </c>
      <c r="HL158" s="84">
        <v>1</v>
      </c>
      <c r="HM158" s="84">
        <v>1</v>
      </c>
      <c r="HN158" s="84">
        <v>1</v>
      </c>
      <c r="HO158" s="84">
        <v>1</v>
      </c>
      <c r="HP158" s="84">
        <v>1</v>
      </c>
      <c r="HQ158" s="84">
        <v>1</v>
      </c>
      <c r="HR158" s="84">
        <v>1</v>
      </c>
      <c r="HS158" s="84">
        <v>1</v>
      </c>
      <c r="HT158" s="84">
        <v>1</v>
      </c>
      <c r="HU158" s="84">
        <v>1</v>
      </c>
      <c r="HV158" s="84">
        <v>1</v>
      </c>
      <c r="HW158" s="84">
        <v>1</v>
      </c>
      <c r="HX158" s="84">
        <v>1</v>
      </c>
      <c r="HY158" s="84">
        <v>1</v>
      </c>
      <c r="HZ158" s="84">
        <v>1</v>
      </c>
      <c r="IA158" s="84">
        <v>1</v>
      </c>
      <c r="IB158" s="84">
        <v>1</v>
      </c>
      <c r="IC158" s="84">
        <v>1</v>
      </c>
      <c r="ID158" s="84">
        <v>1</v>
      </c>
      <c r="IE158" s="84">
        <v>1</v>
      </c>
      <c r="IF158" s="84">
        <v>1</v>
      </c>
      <c r="IG158" s="84">
        <v>1</v>
      </c>
      <c r="IH158" s="84">
        <v>1</v>
      </c>
      <c r="II158" s="84">
        <v>1</v>
      </c>
      <c r="IJ158" s="84">
        <v>1</v>
      </c>
      <c r="IK158" s="84">
        <v>1</v>
      </c>
      <c r="IL158" s="84">
        <v>1</v>
      </c>
      <c r="IM158" s="84">
        <f t="shared" si="65"/>
        <v>30</v>
      </c>
      <c r="IN158" s="84">
        <v>1</v>
      </c>
      <c r="IO158" s="84">
        <v>1</v>
      </c>
      <c r="IP158" s="84">
        <v>1</v>
      </c>
      <c r="IQ158" s="84">
        <v>1</v>
      </c>
      <c r="IR158" s="84">
        <v>1</v>
      </c>
      <c r="IS158" s="84">
        <v>1</v>
      </c>
      <c r="IT158" s="84">
        <v>1</v>
      </c>
      <c r="IU158" s="84">
        <v>1</v>
      </c>
      <c r="IV158" s="84">
        <v>1</v>
      </c>
      <c r="IW158" s="84">
        <v>1</v>
      </c>
      <c r="IX158" s="84">
        <v>1</v>
      </c>
      <c r="IY158" s="84">
        <v>1</v>
      </c>
      <c r="IZ158" s="84">
        <v>1</v>
      </c>
      <c r="JA158" s="84">
        <v>1</v>
      </c>
      <c r="JB158" s="84">
        <v>1</v>
      </c>
      <c r="JC158" s="84">
        <v>1</v>
      </c>
      <c r="JD158" s="84">
        <v>1</v>
      </c>
      <c r="JE158" s="84">
        <v>1</v>
      </c>
      <c r="JF158" s="84">
        <v>1</v>
      </c>
      <c r="JG158" s="84">
        <v>1</v>
      </c>
      <c r="JH158" s="84">
        <v>1</v>
      </c>
      <c r="JI158" s="84">
        <v>1</v>
      </c>
      <c r="JJ158" s="84">
        <v>1</v>
      </c>
      <c r="JK158" s="84">
        <v>1</v>
      </c>
      <c r="JL158" s="84">
        <f t="shared" si="66"/>
        <v>24</v>
      </c>
      <c r="JM158" s="84">
        <v>1</v>
      </c>
      <c r="JN158" s="84">
        <v>1</v>
      </c>
      <c r="JO158" s="84">
        <v>1</v>
      </c>
      <c r="JP158" s="84">
        <v>1</v>
      </c>
      <c r="JQ158" s="84">
        <v>1</v>
      </c>
      <c r="JR158" s="84">
        <v>1</v>
      </c>
      <c r="JS158" s="84">
        <v>1</v>
      </c>
      <c r="JT158" s="84">
        <v>1</v>
      </c>
      <c r="JU158" s="84">
        <v>1</v>
      </c>
      <c r="JV158" s="84">
        <v>1</v>
      </c>
      <c r="JW158" s="84">
        <v>1</v>
      </c>
      <c r="JX158" s="84">
        <v>1</v>
      </c>
      <c r="JY158" s="84">
        <v>1</v>
      </c>
      <c r="JZ158" s="84">
        <v>1</v>
      </c>
      <c r="KA158" s="84">
        <f t="shared" si="67"/>
        <v>14</v>
      </c>
      <c r="KB158" s="84">
        <f t="shared" si="68"/>
        <v>68</v>
      </c>
      <c r="KC158" s="84">
        <f t="shared" si="69"/>
        <v>987</v>
      </c>
      <c r="KD158" s="8">
        <f t="shared" si="70"/>
        <v>127</v>
      </c>
      <c r="KE158" s="8">
        <f t="shared" si="50"/>
        <v>91821</v>
      </c>
      <c r="KF158" s="7"/>
      <c r="KG158" s="7"/>
      <c r="KH158" s="7"/>
      <c r="KI158" s="7"/>
      <c r="KJ158" s="7"/>
      <c r="KK158" s="7"/>
      <c r="KL158" s="7"/>
      <c r="KM158" s="7"/>
      <c r="KN158" s="7"/>
      <c r="KO158" s="7"/>
      <c r="KP158" s="7"/>
      <c r="KQ158" s="7"/>
      <c r="KR158" s="7"/>
      <c r="KS158" s="7"/>
      <c r="KT158" s="7"/>
      <c r="KU158" s="7"/>
      <c r="KV158" s="7"/>
      <c r="KW158" s="7"/>
      <c r="KX158" s="7"/>
      <c r="KY158" s="7"/>
      <c r="KZ158" s="7"/>
      <c r="LA158" s="7"/>
      <c r="LB158" s="7"/>
      <c r="LC158" s="7"/>
      <c r="LD158" s="7"/>
      <c r="LE158" s="7"/>
      <c r="LF158" s="7"/>
      <c r="LG158" s="7"/>
    </row>
    <row r="159" spans="1:319" s="7" customFormat="1" ht="57" hidden="1" customHeight="1" x14ac:dyDescent="0.2">
      <c r="A159" s="45" t="s">
        <v>358</v>
      </c>
      <c r="B159" s="31" t="s">
        <v>158</v>
      </c>
      <c r="C159" s="39" t="s">
        <v>6</v>
      </c>
      <c r="D159" s="50">
        <v>1</v>
      </c>
      <c r="E159" s="50">
        <v>1</v>
      </c>
      <c r="F159" s="50">
        <v>1</v>
      </c>
      <c r="G159" s="50">
        <v>1</v>
      </c>
      <c r="H159" s="50">
        <v>1</v>
      </c>
      <c r="I159" s="50">
        <v>1</v>
      </c>
      <c r="J159" s="50">
        <v>1</v>
      </c>
      <c r="K159" s="50">
        <v>1</v>
      </c>
      <c r="L159" s="50">
        <v>1</v>
      </c>
      <c r="M159" s="50">
        <v>1</v>
      </c>
      <c r="N159" s="50">
        <v>1</v>
      </c>
      <c r="O159" s="50">
        <v>1</v>
      </c>
      <c r="P159" s="50">
        <v>1</v>
      </c>
      <c r="Q159" s="50">
        <v>1</v>
      </c>
      <c r="R159" s="50">
        <v>1</v>
      </c>
      <c r="S159" s="50">
        <v>1</v>
      </c>
      <c r="T159" s="50">
        <v>1</v>
      </c>
      <c r="U159" s="50">
        <v>1</v>
      </c>
      <c r="V159" s="50">
        <v>1</v>
      </c>
      <c r="W159" s="50">
        <v>1</v>
      </c>
      <c r="X159" s="50">
        <v>1</v>
      </c>
      <c r="Y159" s="50">
        <v>1</v>
      </c>
      <c r="Z159" s="85">
        <f t="shared" si="51"/>
        <v>22</v>
      </c>
      <c r="AA159" s="84">
        <v>1</v>
      </c>
      <c r="AB159" s="84">
        <v>1</v>
      </c>
      <c r="AC159" s="84"/>
      <c r="AD159" s="84">
        <v>1</v>
      </c>
      <c r="AE159" s="84">
        <v>1</v>
      </c>
      <c r="AF159" s="84">
        <v>1</v>
      </c>
      <c r="AG159" s="84">
        <v>1</v>
      </c>
      <c r="AH159" s="84">
        <v>1</v>
      </c>
      <c r="AI159" s="84">
        <v>1</v>
      </c>
      <c r="AJ159" s="84">
        <v>1</v>
      </c>
      <c r="AK159" s="84">
        <v>1</v>
      </c>
      <c r="AL159" s="84">
        <v>1</v>
      </c>
      <c r="AM159" s="84">
        <v>1</v>
      </c>
      <c r="AN159" s="84">
        <v>1</v>
      </c>
      <c r="AO159" s="84">
        <v>1</v>
      </c>
      <c r="AP159" s="84">
        <v>1</v>
      </c>
      <c r="AQ159" s="84">
        <v>1</v>
      </c>
      <c r="AR159" s="84">
        <v>1</v>
      </c>
      <c r="AS159" s="84">
        <v>1</v>
      </c>
      <c r="AT159" s="84">
        <v>1</v>
      </c>
      <c r="AU159" s="84">
        <v>1</v>
      </c>
      <c r="AV159" s="84">
        <v>1</v>
      </c>
      <c r="AW159" s="84">
        <f t="shared" si="52"/>
        <v>21</v>
      </c>
      <c r="AX159" s="84">
        <v>1</v>
      </c>
      <c r="AY159" s="84">
        <v>1</v>
      </c>
      <c r="AZ159" s="84">
        <v>1</v>
      </c>
      <c r="BA159" s="84">
        <v>1</v>
      </c>
      <c r="BB159" s="84">
        <v>1</v>
      </c>
      <c r="BC159" s="84">
        <v>1</v>
      </c>
      <c r="BD159" s="84">
        <v>1</v>
      </c>
      <c r="BE159" s="84">
        <v>1</v>
      </c>
      <c r="BF159" s="84">
        <v>1</v>
      </c>
      <c r="BG159" s="84">
        <v>1</v>
      </c>
      <c r="BH159" s="84">
        <v>1</v>
      </c>
      <c r="BI159" s="84">
        <v>330</v>
      </c>
      <c r="BJ159" s="84">
        <v>1</v>
      </c>
      <c r="BK159" s="84">
        <v>1</v>
      </c>
      <c r="BL159" s="84">
        <v>1</v>
      </c>
      <c r="BM159" s="84">
        <v>1</v>
      </c>
      <c r="BN159" s="84">
        <v>1</v>
      </c>
      <c r="BO159" s="84">
        <v>1</v>
      </c>
      <c r="BP159" s="84">
        <v>1</v>
      </c>
      <c r="BQ159" s="84">
        <v>1</v>
      </c>
      <c r="BR159" s="84"/>
      <c r="BS159" s="84">
        <v>1</v>
      </c>
      <c r="BT159" s="84">
        <v>1</v>
      </c>
      <c r="BU159" s="84">
        <f t="shared" si="53"/>
        <v>350</v>
      </c>
      <c r="BV159" s="84">
        <f t="shared" si="54"/>
        <v>393</v>
      </c>
      <c r="BW159" s="84">
        <v>1</v>
      </c>
      <c r="BX159" s="84">
        <v>1</v>
      </c>
      <c r="BY159" s="84"/>
      <c r="BZ159" s="84">
        <v>1</v>
      </c>
      <c r="CA159" s="84">
        <v>1</v>
      </c>
      <c r="CB159" s="84"/>
      <c r="CC159" s="84">
        <v>1</v>
      </c>
      <c r="CD159" s="84">
        <v>1</v>
      </c>
      <c r="CE159" s="84"/>
      <c r="CF159" s="84">
        <v>1</v>
      </c>
      <c r="CG159" s="84"/>
      <c r="CH159" s="84">
        <v>1</v>
      </c>
      <c r="CI159" s="84">
        <v>1</v>
      </c>
      <c r="CJ159" s="84">
        <v>1</v>
      </c>
      <c r="CK159" s="84">
        <v>1</v>
      </c>
      <c r="CL159" s="84">
        <v>1</v>
      </c>
      <c r="CM159" s="84">
        <v>1</v>
      </c>
      <c r="CN159" s="84">
        <v>1</v>
      </c>
      <c r="CO159" s="84">
        <v>2</v>
      </c>
      <c r="CP159" s="84">
        <v>1</v>
      </c>
      <c r="CQ159" s="84">
        <v>1</v>
      </c>
      <c r="CR159" s="84">
        <v>1</v>
      </c>
      <c r="CS159" s="84">
        <f t="shared" si="55"/>
        <v>19</v>
      </c>
      <c r="CT159" s="84">
        <v>1</v>
      </c>
      <c r="CU159" s="84">
        <v>1</v>
      </c>
      <c r="CV159" s="84">
        <v>3</v>
      </c>
      <c r="CW159" s="84">
        <v>1</v>
      </c>
      <c r="CX159" s="84">
        <v>1</v>
      </c>
      <c r="CY159" s="84">
        <v>1</v>
      </c>
      <c r="CZ159" s="84">
        <v>1</v>
      </c>
      <c r="DA159" s="84">
        <v>1</v>
      </c>
      <c r="DB159" s="84">
        <v>1</v>
      </c>
      <c r="DC159" s="84">
        <v>1</v>
      </c>
      <c r="DD159" s="84">
        <v>1</v>
      </c>
      <c r="DE159" s="84">
        <v>1</v>
      </c>
      <c r="DF159" s="84">
        <v>1</v>
      </c>
      <c r="DG159" s="84">
        <v>1</v>
      </c>
      <c r="DH159" s="84">
        <v>1</v>
      </c>
      <c r="DI159" s="84">
        <v>1</v>
      </c>
      <c r="DJ159" s="84">
        <v>1</v>
      </c>
      <c r="DK159" s="84">
        <v>1</v>
      </c>
      <c r="DL159" s="84">
        <v>1</v>
      </c>
      <c r="DM159" s="84">
        <v>1</v>
      </c>
      <c r="DN159" s="84">
        <v>1</v>
      </c>
      <c r="DO159" s="84">
        <v>1</v>
      </c>
      <c r="DP159" s="84">
        <f t="shared" si="56"/>
        <v>24</v>
      </c>
      <c r="DQ159" s="84">
        <v>1</v>
      </c>
      <c r="DR159" s="84">
        <v>1</v>
      </c>
      <c r="DS159" s="84">
        <v>1</v>
      </c>
      <c r="DT159" s="84">
        <v>1</v>
      </c>
      <c r="DU159" s="84">
        <v>1</v>
      </c>
      <c r="DV159" s="84">
        <v>1</v>
      </c>
      <c r="DW159" s="84">
        <v>1</v>
      </c>
      <c r="DX159" s="84">
        <v>2</v>
      </c>
      <c r="DY159" s="84">
        <v>2</v>
      </c>
      <c r="DZ159" s="84">
        <v>2</v>
      </c>
      <c r="EA159" s="84">
        <v>1</v>
      </c>
      <c r="EB159" s="84">
        <v>1</v>
      </c>
      <c r="EC159" s="84">
        <v>1</v>
      </c>
      <c r="ED159" s="84">
        <v>1</v>
      </c>
      <c r="EE159" s="84">
        <v>1</v>
      </c>
      <c r="EF159" s="84">
        <v>1</v>
      </c>
      <c r="EG159" s="84">
        <v>1</v>
      </c>
      <c r="EH159" s="84">
        <v>1</v>
      </c>
      <c r="EI159" s="84">
        <v>1</v>
      </c>
      <c r="EJ159" s="84">
        <v>1</v>
      </c>
      <c r="EK159" s="84">
        <v>1</v>
      </c>
      <c r="EL159" s="84">
        <v>1</v>
      </c>
      <c r="EM159" s="84">
        <f t="shared" si="57"/>
        <v>25</v>
      </c>
      <c r="EN159" s="84">
        <f t="shared" si="58"/>
        <v>68</v>
      </c>
      <c r="EO159" s="84">
        <f t="shared" si="59"/>
        <v>461</v>
      </c>
      <c r="EP159" s="84">
        <v>1</v>
      </c>
      <c r="EQ159" s="84">
        <v>1</v>
      </c>
      <c r="ER159" s="84">
        <v>1</v>
      </c>
      <c r="ES159" s="84"/>
      <c r="ET159" s="84">
        <v>1</v>
      </c>
      <c r="EU159" s="84">
        <v>1</v>
      </c>
      <c r="EV159" s="84">
        <v>1</v>
      </c>
      <c r="EW159" s="84">
        <v>1</v>
      </c>
      <c r="EX159" s="84">
        <v>1</v>
      </c>
      <c r="EY159" s="84">
        <v>1</v>
      </c>
      <c r="EZ159" s="84">
        <v>1</v>
      </c>
      <c r="FA159" s="84">
        <v>1</v>
      </c>
      <c r="FB159" s="84">
        <v>1</v>
      </c>
      <c r="FC159" s="84">
        <v>1</v>
      </c>
      <c r="FD159" s="84">
        <v>1</v>
      </c>
      <c r="FE159" s="84">
        <v>1</v>
      </c>
      <c r="FF159" s="84">
        <v>1</v>
      </c>
      <c r="FG159" s="84">
        <v>1</v>
      </c>
      <c r="FH159" s="84">
        <v>1</v>
      </c>
      <c r="FI159" s="84">
        <v>1</v>
      </c>
      <c r="FJ159" s="84">
        <v>1</v>
      </c>
      <c r="FK159" s="84">
        <v>1</v>
      </c>
      <c r="FL159" s="84">
        <f t="shared" si="60"/>
        <v>21</v>
      </c>
      <c r="FM159" s="84">
        <v>1</v>
      </c>
      <c r="FN159" s="84">
        <v>1</v>
      </c>
      <c r="FO159" s="84">
        <v>1</v>
      </c>
      <c r="FP159" s="84">
        <v>1</v>
      </c>
      <c r="FQ159" s="84">
        <v>1</v>
      </c>
      <c r="FR159" s="84">
        <v>1</v>
      </c>
      <c r="FS159" s="84">
        <v>1</v>
      </c>
      <c r="FT159" s="84">
        <v>1</v>
      </c>
      <c r="FU159" s="84">
        <v>1</v>
      </c>
      <c r="FV159" s="84">
        <v>1</v>
      </c>
      <c r="FW159" s="84">
        <v>1</v>
      </c>
      <c r="FX159" s="84">
        <v>1</v>
      </c>
      <c r="FY159" s="84">
        <v>1</v>
      </c>
      <c r="FZ159" s="84">
        <v>1</v>
      </c>
      <c r="GA159" s="84">
        <v>1</v>
      </c>
      <c r="GB159" s="84">
        <v>1</v>
      </c>
      <c r="GC159" s="84">
        <v>1</v>
      </c>
      <c r="GD159" s="84">
        <v>1</v>
      </c>
      <c r="GE159" s="84">
        <v>1</v>
      </c>
      <c r="GF159" s="84">
        <v>1</v>
      </c>
      <c r="GG159" s="84">
        <v>1</v>
      </c>
      <c r="GH159" s="84">
        <v>1</v>
      </c>
      <c r="GI159" s="84">
        <f t="shared" si="61"/>
        <v>22</v>
      </c>
      <c r="GJ159" s="84">
        <v>1</v>
      </c>
      <c r="GK159" s="84">
        <v>1</v>
      </c>
      <c r="GL159" s="84">
        <v>1</v>
      </c>
      <c r="GM159" s="84">
        <v>1</v>
      </c>
      <c r="GN159" s="84">
        <v>1</v>
      </c>
      <c r="GO159" s="84">
        <v>1</v>
      </c>
      <c r="GP159" s="84">
        <v>1</v>
      </c>
      <c r="GQ159" s="84">
        <v>1</v>
      </c>
      <c r="GR159" s="84">
        <v>1</v>
      </c>
      <c r="GS159" s="84">
        <v>1</v>
      </c>
      <c r="GT159" s="84">
        <v>1</v>
      </c>
      <c r="GU159" s="84">
        <v>1</v>
      </c>
      <c r="GV159" s="84">
        <v>1</v>
      </c>
      <c r="GW159" s="84">
        <v>1</v>
      </c>
      <c r="GX159" s="84">
        <v>1</v>
      </c>
      <c r="GY159" s="84">
        <v>1</v>
      </c>
      <c r="GZ159" s="84">
        <v>1</v>
      </c>
      <c r="HA159" s="84">
        <v>1</v>
      </c>
      <c r="HB159" s="84">
        <v>1</v>
      </c>
      <c r="HC159" s="84">
        <v>1</v>
      </c>
      <c r="HD159" s="84">
        <v>1</v>
      </c>
      <c r="HE159" s="84">
        <v>1</v>
      </c>
      <c r="HF159" s="84">
        <f t="shared" si="62"/>
        <v>22</v>
      </c>
      <c r="HG159" s="84">
        <f t="shared" si="63"/>
        <v>65</v>
      </c>
      <c r="HH159" s="84">
        <f t="shared" si="64"/>
        <v>526</v>
      </c>
      <c r="HI159" s="84">
        <v>1</v>
      </c>
      <c r="HJ159" s="84">
        <v>1</v>
      </c>
      <c r="HK159" s="84">
        <v>1</v>
      </c>
      <c r="HL159" s="84">
        <v>1</v>
      </c>
      <c r="HM159" s="84">
        <v>1</v>
      </c>
      <c r="HN159" s="84">
        <v>1</v>
      </c>
      <c r="HO159" s="84">
        <v>1</v>
      </c>
      <c r="HP159" s="84">
        <v>1</v>
      </c>
      <c r="HQ159" s="84">
        <v>1</v>
      </c>
      <c r="HR159" s="84">
        <v>1</v>
      </c>
      <c r="HS159" s="84">
        <v>1</v>
      </c>
      <c r="HT159" s="84">
        <v>1</v>
      </c>
      <c r="HU159" s="84">
        <v>1</v>
      </c>
      <c r="HV159" s="84">
        <v>1</v>
      </c>
      <c r="HW159" s="84">
        <v>1</v>
      </c>
      <c r="HX159" s="84">
        <v>1</v>
      </c>
      <c r="HY159" s="84">
        <v>1</v>
      </c>
      <c r="HZ159" s="84">
        <v>1</v>
      </c>
      <c r="IA159" s="84">
        <v>1</v>
      </c>
      <c r="IB159" s="84">
        <v>1</v>
      </c>
      <c r="IC159" s="84">
        <v>1</v>
      </c>
      <c r="ID159" s="84">
        <v>1</v>
      </c>
      <c r="IE159" s="84">
        <v>1</v>
      </c>
      <c r="IF159" s="84">
        <v>1</v>
      </c>
      <c r="IG159" s="84">
        <v>1</v>
      </c>
      <c r="IH159" s="84">
        <v>1</v>
      </c>
      <c r="II159" s="84">
        <v>1</v>
      </c>
      <c r="IJ159" s="84">
        <v>1</v>
      </c>
      <c r="IK159" s="84">
        <v>1</v>
      </c>
      <c r="IL159" s="84">
        <v>1</v>
      </c>
      <c r="IM159" s="84">
        <f t="shared" si="65"/>
        <v>30</v>
      </c>
      <c r="IN159" s="84">
        <v>1</v>
      </c>
      <c r="IO159" s="84">
        <v>1</v>
      </c>
      <c r="IP159" s="84">
        <v>1</v>
      </c>
      <c r="IQ159" s="84">
        <v>1</v>
      </c>
      <c r="IR159" s="84">
        <v>1</v>
      </c>
      <c r="IS159" s="84">
        <v>1</v>
      </c>
      <c r="IT159" s="84">
        <v>1</v>
      </c>
      <c r="IU159" s="84">
        <v>1</v>
      </c>
      <c r="IV159" s="84">
        <v>1</v>
      </c>
      <c r="IW159" s="84">
        <v>1</v>
      </c>
      <c r="IX159" s="84">
        <v>1</v>
      </c>
      <c r="IY159" s="84">
        <v>1</v>
      </c>
      <c r="IZ159" s="84">
        <v>1</v>
      </c>
      <c r="JA159" s="84">
        <v>1</v>
      </c>
      <c r="JB159" s="84">
        <v>1</v>
      </c>
      <c r="JC159" s="84">
        <v>1</v>
      </c>
      <c r="JD159" s="84">
        <v>1</v>
      </c>
      <c r="JE159" s="84">
        <v>1</v>
      </c>
      <c r="JF159" s="84">
        <v>1</v>
      </c>
      <c r="JG159" s="84">
        <v>1</v>
      </c>
      <c r="JH159" s="84">
        <v>1</v>
      </c>
      <c r="JI159" s="84">
        <v>1</v>
      </c>
      <c r="JJ159" s="84">
        <v>1</v>
      </c>
      <c r="JK159" s="84">
        <v>1</v>
      </c>
      <c r="JL159" s="84">
        <f t="shared" si="66"/>
        <v>24</v>
      </c>
      <c r="JM159" s="84">
        <v>1</v>
      </c>
      <c r="JN159" s="84">
        <v>1</v>
      </c>
      <c r="JO159" s="84">
        <v>1</v>
      </c>
      <c r="JP159" s="84">
        <v>1</v>
      </c>
      <c r="JQ159" s="84">
        <v>1</v>
      </c>
      <c r="JR159" s="84">
        <v>1</v>
      </c>
      <c r="JS159" s="84">
        <v>1</v>
      </c>
      <c r="JT159" s="84">
        <v>1</v>
      </c>
      <c r="JU159" s="84">
        <v>1</v>
      </c>
      <c r="JV159" s="84">
        <v>1</v>
      </c>
      <c r="JW159" s="84">
        <v>1</v>
      </c>
      <c r="JX159" s="84">
        <v>1</v>
      </c>
      <c r="JY159" s="84">
        <v>1</v>
      </c>
      <c r="JZ159" s="84">
        <v>1</v>
      </c>
      <c r="KA159" s="84">
        <f t="shared" si="67"/>
        <v>14</v>
      </c>
      <c r="KB159" s="84">
        <f t="shared" si="68"/>
        <v>68</v>
      </c>
      <c r="KC159" s="84">
        <f t="shared" si="69"/>
        <v>594</v>
      </c>
      <c r="KD159" s="8">
        <f t="shared" si="70"/>
        <v>127</v>
      </c>
      <c r="KE159" s="8">
        <f t="shared" si="50"/>
        <v>41910</v>
      </c>
    </row>
    <row r="160" spans="1:319" s="7" customFormat="1" ht="25.5" hidden="1" customHeight="1" x14ac:dyDescent="0.2">
      <c r="A160" s="45" t="s">
        <v>359</v>
      </c>
      <c r="B160" s="31" t="s">
        <v>159</v>
      </c>
      <c r="C160" s="39" t="s">
        <v>14</v>
      </c>
      <c r="D160" s="87">
        <v>24</v>
      </c>
      <c r="E160" s="87">
        <v>7</v>
      </c>
      <c r="F160" s="87">
        <v>7</v>
      </c>
      <c r="G160" s="87">
        <v>7</v>
      </c>
      <c r="H160" s="87">
        <v>40</v>
      </c>
      <c r="I160" s="87">
        <v>24</v>
      </c>
      <c r="J160" s="87">
        <v>24</v>
      </c>
      <c r="K160" s="87">
        <v>5</v>
      </c>
      <c r="L160" s="87">
        <v>5</v>
      </c>
      <c r="M160" s="87">
        <v>14</v>
      </c>
      <c r="N160" s="87">
        <v>14</v>
      </c>
      <c r="O160" s="87">
        <v>15</v>
      </c>
      <c r="P160" s="87">
        <v>15</v>
      </c>
      <c r="Q160" s="87">
        <v>5</v>
      </c>
      <c r="R160" s="87">
        <v>5</v>
      </c>
      <c r="S160" s="87">
        <v>5</v>
      </c>
      <c r="T160" s="87">
        <v>5</v>
      </c>
      <c r="U160" s="87">
        <v>14</v>
      </c>
      <c r="V160" s="87">
        <v>5</v>
      </c>
      <c r="W160" s="87">
        <v>5</v>
      </c>
      <c r="X160" s="87">
        <v>5</v>
      </c>
      <c r="Y160" s="87">
        <v>5</v>
      </c>
      <c r="Z160" s="85">
        <f t="shared" si="51"/>
        <v>255</v>
      </c>
      <c r="AA160" s="87">
        <v>5</v>
      </c>
      <c r="AB160" s="88"/>
      <c r="AC160" s="87">
        <v>25</v>
      </c>
      <c r="AD160" s="87">
        <v>7</v>
      </c>
      <c r="AE160" s="87">
        <v>7</v>
      </c>
      <c r="AF160" s="87">
        <v>12</v>
      </c>
      <c r="AG160" s="87">
        <v>12</v>
      </c>
      <c r="AH160" s="87">
        <v>12</v>
      </c>
      <c r="AI160" s="87">
        <v>98</v>
      </c>
      <c r="AJ160" s="87">
        <v>60</v>
      </c>
      <c r="AK160" s="87"/>
      <c r="AL160" s="87">
        <v>98</v>
      </c>
      <c r="AM160" s="87">
        <v>65</v>
      </c>
      <c r="AN160" s="87">
        <v>19</v>
      </c>
      <c r="AO160" s="87">
        <v>7</v>
      </c>
      <c r="AP160" s="87">
        <v>7</v>
      </c>
      <c r="AQ160" s="87">
        <v>7</v>
      </c>
      <c r="AR160" s="87">
        <v>40</v>
      </c>
      <c r="AS160" s="87">
        <v>5</v>
      </c>
      <c r="AT160" s="87">
        <v>14</v>
      </c>
      <c r="AU160" s="93">
        <v>3</v>
      </c>
      <c r="AV160" s="93">
        <v>3</v>
      </c>
      <c r="AW160" s="84">
        <f t="shared" si="52"/>
        <v>506</v>
      </c>
      <c r="AX160" s="93">
        <v>18</v>
      </c>
      <c r="AY160" s="88">
        <v>42</v>
      </c>
      <c r="AZ160" s="87">
        <v>95</v>
      </c>
      <c r="BA160" s="87">
        <v>78</v>
      </c>
      <c r="BB160" s="87">
        <v>7</v>
      </c>
      <c r="BC160" s="87">
        <v>12</v>
      </c>
      <c r="BD160" s="87">
        <v>7</v>
      </c>
      <c r="BE160" s="87">
        <v>7</v>
      </c>
      <c r="BF160" s="87">
        <v>12</v>
      </c>
      <c r="BG160" s="87">
        <v>12</v>
      </c>
      <c r="BH160" s="87">
        <v>12</v>
      </c>
      <c r="BI160" s="87">
        <v>142</v>
      </c>
      <c r="BJ160" s="87">
        <v>12</v>
      </c>
      <c r="BK160" s="87">
        <v>96</v>
      </c>
      <c r="BL160" s="87">
        <v>54</v>
      </c>
      <c r="BM160" s="87">
        <v>54</v>
      </c>
      <c r="BN160" s="87">
        <v>5</v>
      </c>
      <c r="BO160" s="87"/>
      <c r="BP160" s="87">
        <v>25</v>
      </c>
      <c r="BQ160" s="87">
        <v>12</v>
      </c>
      <c r="BR160" s="87"/>
      <c r="BS160" s="87">
        <v>19</v>
      </c>
      <c r="BT160" s="88">
        <v>19</v>
      </c>
      <c r="BU160" s="84">
        <f t="shared" si="53"/>
        <v>722</v>
      </c>
      <c r="BV160" s="84">
        <f t="shared" si="54"/>
        <v>1483</v>
      </c>
      <c r="BW160" s="87">
        <v>19</v>
      </c>
      <c r="BX160" s="87">
        <v>24</v>
      </c>
      <c r="BY160" s="87"/>
      <c r="BZ160" s="87">
        <v>24</v>
      </c>
      <c r="CA160" s="87">
        <v>32</v>
      </c>
      <c r="CB160" s="87"/>
      <c r="CC160" s="87">
        <v>32</v>
      </c>
      <c r="CD160" s="87">
        <v>12</v>
      </c>
      <c r="CE160" s="87"/>
      <c r="CF160" s="87">
        <v>25</v>
      </c>
      <c r="CG160" s="87"/>
      <c r="CH160" s="87">
        <v>24</v>
      </c>
      <c r="CI160" s="87">
        <v>6</v>
      </c>
      <c r="CJ160" s="87">
        <v>104</v>
      </c>
      <c r="CK160" s="87">
        <v>104</v>
      </c>
      <c r="CL160" s="87"/>
      <c r="CM160" s="87">
        <v>12</v>
      </c>
      <c r="CN160" s="87">
        <v>5</v>
      </c>
      <c r="CO160" s="87">
        <v>5</v>
      </c>
      <c r="CP160" s="87">
        <v>5</v>
      </c>
      <c r="CQ160" s="87">
        <v>5</v>
      </c>
      <c r="CR160" s="87">
        <v>5</v>
      </c>
      <c r="CS160" s="84">
        <f t="shared" si="55"/>
        <v>443</v>
      </c>
      <c r="CT160" s="87">
        <v>5</v>
      </c>
      <c r="CU160" s="87">
        <v>5</v>
      </c>
      <c r="CV160" s="87">
        <v>5</v>
      </c>
      <c r="CW160" s="87">
        <v>5</v>
      </c>
      <c r="CX160" s="87">
        <v>5</v>
      </c>
      <c r="CY160" s="87">
        <v>5</v>
      </c>
      <c r="CZ160" s="87">
        <v>5</v>
      </c>
      <c r="DA160" s="87">
        <v>5</v>
      </c>
      <c r="DB160" s="87">
        <v>25</v>
      </c>
      <c r="DC160" s="87">
        <v>24</v>
      </c>
      <c r="DD160" s="87">
        <v>12</v>
      </c>
      <c r="DE160" s="87">
        <v>19</v>
      </c>
      <c r="DF160" s="87">
        <v>42</v>
      </c>
      <c r="DG160" s="87">
        <v>42</v>
      </c>
      <c r="DH160" s="87">
        <v>32</v>
      </c>
      <c r="DI160" s="87">
        <v>5</v>
      </c>
      <c r="DJ160" s="87">
        <v>60</v>
      </c>
      <c r="DK160" s="87">
        <v>5</v>
      </c>
      <c r="DL160" s="87">
        <v>5</v>
      </c>
      <c r="DM160" s="87">
        <v>5</v>
      </c>
      <c r="DN160" s="87">
        <v>5</v>
      </c>
      <c r="DO160" s="88"/>
      <c r="DP160" s="84">
        <f t="shared" si="56"/>
        <v>321</v>
      </c>
      <c r="DQ160" s="87">
        <v>5</v>
      </c>
      <c r="DR160" s="87">
        <v>5</v>
      </c>
      <c r="DS160" s="87">
        <v>5</v>
      </c>
      <c r="DT160" s="87">
        <v>5</v>
      </c>
      <c r="DU160" s="87">
        <v>5</v>
      </c>
      <c r="DV160" s="87">
        <v>5</v>
      </c>
      <c r="DW160" s="87">
        <v>15</v>
      </c>
      <c r="DX160" s="87">
        <v>42</v>
      </c>
      <c r="DY160" s="87">
        <v>42</v>
      </c>
      <c r="DZ160" s="87">
        <v>32</v>
      </c>
      <c r="EA160" s="87">
        <v>5</v>
      </c>
      <c r="EB160" s="87">
        <v>5</v>
      </c>
      <c r="EC160" s="87">
        <v>5</v>
      </c>
      <c r="ED160" s="87">
        <v>5</v>
      </c>
      <c r="EE160" s="87">
        <v>5</v>
      </c>
      <c r="EF160" s="87">
        <v>5</v>
      </c>
      <c r="EG160" s="87">
        <v>5</v>
      </c>
      <c r="EH160" s="87">
        <v>5</v>
      </c>
      <c r="EI160" s="87">
        <v>6</v>
      </c>
      <c r="EJ160" s="87">
        <v>6</v>
      </c>
      <c r="EK160" s="88">
        <v>6</v>
      </c>
      <c r="EL160" s="88">
        <v>6</v>
      </c>
      <c r="EM160" s="84">
        <f t="shared" si="57"/>
        <v>225</v>
      </c>
      <c r="EN160" s="84">
        <f t="shared" si="58"/>
        <v>989</v>
      </c>
      <c r="EO160" s="84">
        <f t="shared" si="59"/>
        <v>2472</v>
      </c>
      <c r="EP160" s="87">
        <v>6</v>
      </c>
      <c r="EQ160" s="87">
        <v>6</v>
      </c>
      <c r="ER160" s="87">
        <v>25</v>
      </c>
      <c r="ES160" s="87"/>
      <c r="ET160" s="87">
        <v>25</v>
      </c>
      <c r="EU160" s="87">
        <v>12</v>
      </c>
      <c r="EV160" s="87">
        <v>6</v>
      </c>
      <c r="EW160" s="87">
        <v>24</v>
      </c>
      <c r="EX160" s="87">
        <v>6</v>
      </c>
      <c r="EY160" s="87">
        <v>24</v>
      </c>
      <c r="EZ160" s="87">
        <v>12</v>
      </c>
      <c r="FA160" s="87">
        <v>24</v>
      </c>
      <c r="FB160" s="87">
        <v>12</v>
      </c>
      <c r="FC160" s="87">
        <v>19</v>
      </c>
      <c r="FD160" s="87">
        <v>12</v>
      </c>
      <c r="FE160" s="88">
        <v>12</v>
      </c>
      <c r="FF160" s="87">
        <v>12</v>
      </c>
      <c r="FG160" s="87"/>
      <c r="FH160" s="87">
        <v>24</v>
      </c>
      <c r="FI160" s="87">
        <v>25</v>
      </c>
      <c r="FJ160" s="87">
        <v>7</v>
      </c>
      <c r="FK160" s="87">
        <v>7</v>
      </c>
      <c r="FL160" s="84">
        <f t="shared" si="60"/>
        <v>300</v>
      </c>
      <c r="FM160" s="87">
        <v>12</v>
      </c>
      <c r="FN160" s="87">
        <v>12</v>
      </c>
      <c r="FO160" s="87">
        <v>24</v>
      </c>
      <c r="FP160" s="87">
        <v>7</v>
      </c>
      <c r="FQ160" s="87">
        <v>7</v>
      </c>
      <c r="FR160" s="87">
        <v>32</v>
      </c>
      <c r="FS160" s="87">
        <v>12</v>
      </c>
      <c r="FT160" s="87">
        <v>12</v>
      </c>
      <c r="FU160" s="87">
        <v>24</v>
      </c>
      <c r="FV160" s="87">
        <v>7</v>
      </c>
      <c r="FW160" s="87">
        <v>7</v>
      </c>
      <c r="FX160" s="87">
        <v>25</v>
      </c>
      <c r="FY160" s="87">
        <v>24</v>
      </c>
      <c r="FZ160" s="87">
        <v>6</v>
      </c>
      <c r="GA160" s="87">
        <v>6</v>
      </c>
      <c r="GB160" s="88"/>
      <c r="GC160" s="87">
        <v>5</v>
      </c>
      <c r="GD160" s="87">
        <v>15</v>
      </c>
      <c r="GE160" s="87">
        <v>5</v>
      </c>
      <c r="GF160" s="87">
        <v>5</v>
      </c>
      <c r="GG160" s="87">
        <v>5</v>
      </c>
      <c r="GH160" s="87">
        <v>5</v>
      </c>
      <c r="GI160" s="84">
        <f t="shared" si="61"/>
        <v>257</v>
      </c>
      <c r="GJ160" s="87">
        <v>12</v>
      </c>
      <c r="GK160" s="87">
        <v>9</v>
      </c>
      <c r="GL160" s="87">
        <v>9</v>
      </c>
      <c r="GM160" s="87">
        <v>9</v>
      </c>
      <c r="GN160" s="87">
        <v>95</v>
      </c>
      <c r="GO160" s="87">
        <v>78</v>
      </c>
      <c r="GP160" s="87">
        <v>54</v>
      </c>
      <c r="GQ160" s="87">
        <v>54</v>
      </c>
      <c r="GR160" s="87">
        <v>54</v>
      </c>
      <c r="GS160" s="87">
        <v>7</v>
      </c>
      <c r="GT160" s="87">
        <v>12</v>
      </c>
      <c r="GU160" s="87">
        <v>12</v>
      </c>
      <c r="GV160" s="87">
        <v>12</v>
      </c>
      <c r="GW160" s="87">
        <v>12</v>
      </c>
      <c r="GX160" s="87">
        <v>12</v>
      </c>
      <c r="GY160" s="88">
        <v>12</v>
      </c>
      <c r="GZ160" s="88">
        <v>12</v>
      </c>
      <c r="HA160" s="88">
        <v>12</v>
      </c>
      <c r="HB160" s="87">
        <v>12</v>
      </c>
      <c r="HC160" s="87">
        <v>19</v>
      </c>
      <c r="HD160" s="87">
        <v>7</v>
      </c>
      <c r="HE160" s="87">
        <v>5</v>
      </c>
      <c r="HF160" s="84">
        <f t="shared" si="62"/>
        <v>520</v>
      </c>
      <c r="HG160" s="84">
        <f t="shared" si="63"/>
        <v>1077</v>
      </c>
      <c r="HH160" s="84">
        <f t="shared" si="64"/>
        <v>3549</v>
      </c>
      <c r="HI160" s="87">
        <v>78</v>
      </c>
      <c r="HJ160" s="87">
        <v>5</v>
      </c>
      <c r="HK160" s="87">
        <v>12</v>
      </c>
      <c r="HL160" s="87">
        <v>12</v>
      </c>
      <c r="HM160" s="87">
        <v>5</v>
      </c>
      <c r="HN160" s="87">
        <v>5</v>
      </c>
      <c r="HO160" s="87">
        <v>24</v>
      </c>
      <c r="HP160" s="87">
        <v>25</v>
      </c>
      <c r="HQ160" s="87">
        <v>25</v>
      </c>
      <c r="HR160" s="87">
        <v>6</v>
      </c>
      <c r="HS160" s="87">
        <v>6</v>
      </c>
      <c r="HT160" s="87">
        <v>25</v>
      </c>
      <c r="HU160" s="87">
        <v>54</v>
      </c>
      <c r="HV160" s="87">
        <v>54</v>
      </c>
      <c r="HW160" s="87">
        <v>40</v>
      </c>
      <c r="HX160" s="87">
        <v>12</v>
      </c>
      <c r="HY160" s="88">
        <v>12</v>
      </c>
      <c r="HZ160" s="87">
        <v>12</v>
      </c>
      <c r="IA160" s="87">
        <v>25</v>
      </c>
      <c r="IB160" s="87">
        <v>76</v>
      </c>
      <c r="IC160" s="87">
        <v>25</v>
      </c>
      <c r="ID160" s="87">
        <v>25</v>
      </c>
      <c r="IE160" s="87">
        <v>12</v>
      </c>
      <c r="IF160" s="87">
        <v>12</v>
      </c>
      <c r="IG160" s="87">
        <v>12</v>
      </c>
      <c r="IH160" s="87">
        <v>19</v>
      </c>
      <c r="II160" s="87">
        <v>19</v>
      </c>
      <c r="IJ160" s="87">
        <v>24</v>
      </c>
      <c r="IK160" s="87">
        <v>7</v>
      </c>
      <c r="IL160" s="87">
        <v>7</v>
      </c>
      <c r="IM160" s="84">
        <f t="shared" si="65"/>
        <v>675</v>
      </c>
      <c r="IN160" s="87">
        <v>7</v>
      </c>
      <c r="IO160" s="87">
        <v>7</v>
      </c>
      <c r="IP160" s="87">
        <v>40</v>
      </c>
      <c r="IQ160" s="87">
        <v>44</v>
      </c>
      <c r="IR160" s="87">
        <v>19</v>
      </c>
      <c r="IS160" s="87">
        <v>40</v>
      </c>
      <c r="IT160" s="88">
        <v>7</v>
      </c>
      <c r="IU160" s="87">
        <v>7</v>
      </c>
      <c r="IV160" s="87">
        <v>7</v>
      </c>
      <c r="IW160" s="87">
        <v>7</v>
      </c>
      <c r="IX160" s="87">
        <v>12</v>
      </c>
      <c r="IY160" s="87">
        <v>7</v>
      </c>
      <c r="IZ160" s="87">
        <v>7</v>
      </c>
      <c r="JA160" s="87">
        <v>5</v>
      </c>
      <c r="JB160" s="87">
        <v>5</v>
      </c>
      <c r="JC160" s="87">
        <v>5</v>
      </c>
      <c r="JD160" s="87">
        <v>52</v>
      </c>
      <c r="JE160" s="87">
        <v>78</v>
      </c>
      <c r="JF160" s="87">
        <v>52</v>
      </c>
      <c r="JG160" s="87">
        <v>52</v>
      </c>
      <c r="JH160" s="87">
        <v>78</v>
      </c>
      <c r="JI160" s="87">
        <v>5</v>
      </c>
      <c r="JJ160" s="87">
        <v>52</v>
      </c>
      <c r="JK160" s="87">
        <v>52</v>
      </c>
      <c r="JL160" s="84">
        <f t="shared" si="66"/>
        <v>647</v>
      </c>
      <c r="JM160" s="87">
        <v>52</v>
      </c>
      <c r="JN160" s="87">
        <v>52</v>
      </c>
      <c r="JO160" s="87">
        <v>14</v>
      </c>
      <c r="JP160" s="87">
        <v>14</v>
      </c>
      <c r="JQ160" s="87">
        <v>15</v>
      </c>
      <c r="JR160" s="87">
        <v>15</v>
      </c>
      <c r="JS160" s="87">
        <v>5</v>
      </c>
      <c r="JT160" s="87">
        <v>14</v>
      </c>
      <c r="JU160" s="87">
        <v>14</v>
      </c>
      <c r="JV160" s="87">
        <v>5</v>
      </c>
      <c r="JW160" s="87">
        <v>5</v>
      </c>
      <c r="JX160" s="87">
        <v>5</v>
      </c>
      <c r="JY160" s="87">
        <v>14</v>
      </c>
      <c r="JZ160" s="87">
        <v>14</v>
      </c>
      <c r="KA160" s="84">
        <f t="shared" si="67"/>
        <v>238</v>
      </c>
      <c r="KB160" s="84">
        <f t="shared" si="68"/>
        <v>1560</v>
      </c>
      <c r="KC160" s="84">
        <f t="shared" si="69"/>
        <v>5109</v>
      </c>
      <c r="KD160" s="8">
        <f t="shared" si="70"/>
        <v>1598</v>
      </c>
      <c r="KE160" s="8">
        <f t="shared" si="50"/>
        <v>226916</v>
      </c>
    </row>
    <row r="161" spans="1:319" s="5" customFormat="1" ht="28.5" hidden="1" customHeight="1" x14ac:dyDescent="0.2">
      <c r="A161" s="45" t="s">
        <v>360</v>
      </c>
      <c r="B161" s="31" t="s">
        <v>7</v>
      </c>
      <c r="C161" s="39" t="s">
        <v>200</v>
      </c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92"/>
      <c r="V161" s="84"/>
      <c r="W161" s="84"/>
      <c r="X161" s="84"/>
      <c r="Y161" s="84"/>
      <c r="Z161" s="85">
        <f t="shared" si="51"/>
        <v>0</v>
      </c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>
        <f t="shared" si="52"/>
        <v>0</v>
      </c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>
        <v>1070</v>
      </c>
      <c r="BJ161" s="84">
        <v>1</v>
      </c>
      <c r="BK161" s="84"/>
      <c r="BL161" s="84"/>
      <c r="BM161" s="84"/>
      <c r="BN161" s="84"/>
      <c r="BO161" s="84">
        <v>1</v>
      </c>
      <c r="BP161" s="84">
        <v>1</v>
      </c>
      <c r="BQ161" s="84">
        <v>1</v>
      </c>
      <c r="BR161" s="84">
        <v>1</v>
      </c>
      <c r="BS161" s="84">
        <v>1</v>
      </c>
      <c r="BT161" s="84">
        <v>1</v>
      </c>
      <c r="BU161" s="84">
        <f t="shared" si="53"/>
        <v>1077</v>
      </c>
      <c r="BV161" s="84">
        <f t="shared" si="54"/>
        <v>1077</v>
      </c>
      <c r="BW161" s="84">
        <v>1</v>
      </c>
      <c r="BX161" s="84">
        <v>1</v>
      </c>
      <c r="BY161" s="84">
        <v>1</v>
      </c>
      <c r="BZ161" s="84">
        <v>1</v>
      </c>
      <c r="CA161" s="84">
        <v>1</v>
      </c>
      <c r="CB161" s="84">
        <v>1</v>
      </c>
      <c r="CC161" s="84">
        <v>1</v>
      </c>
      <c r="CD161" s="84">
        <v>1</v>
      </c>
      <c r="CE161" s="84">
        <v>1</v>
      </c>
      <c r="CF161" s="84">
        <v>1</v>
      </c>
      <c r="CG161" s="84"/>
      <c r="CH161" s="84"/>
      <c r="CI161" s="84"/>
      <c r="CJ161" s="84"/>
      <c r="CK161" s="84"/>
      <c r="CL161" s="84"/>
      <c r="CM161" s="84"/>
      <c r="CN161" s="84"/>
      <c r="CO161" s="84">
        <v>1</v>
      </c>
      <c r="CP161" s="84">
        <v>1</v>
      </c>
      <c r="CQ161" s="84">
        <v>1</v>
      </c>
      <c r="CR161" s="84">
        <v>1</v>
      </c>
      <c r="CS161" s="84">
        <f t="shared" si="55"/>
        <v>14</v>
      </c>
      <c r="CT161" s="84">
        <v>1</v>
      </c>
      <c r="CU161" s="84">
        <v>1</v>
      </c>
      <c r="CV161" s="84">
        <v>1</v>
      </c>
      <c r="CW161" s="84">
        <v>1</v>
      </c>
      <c r="CX161" s="84">
        <v>1</v>
      </c>
      <c r="CY161" s="84">
        <v>1</v>
      </c>
      <c r="CZ161" s="84">
        <v>1</v>
      </c>
      <c r="DA161" s="84">
        <v>1</v>
      </c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>
        <f t="shared" si="56"/>
        <v>8</v>
      </c>
      <c r="DQ161" s="84">
        <v>1</v>
      </c>
      <c r="DR161" s="84">
        <v>1</v>
      </c>
      <c r="DS161" s="84">
        <v>1</v>
      </c>
      <c r="DT161" s="84">
        <v>1</v>
      </c>
      <c r="DU161" s="84"/>
      <c r="DV161" s="84"/>
      <c r="DW161" s="84">
        <v>1</v>
      </c>
      <c r="DX161" s="84">
        <v>1</v>
      </c>
      <c r="DY161" s="84">
        <v>1</v>
      </c>
      <c r="DZ161" s="84">
        <v>1</v>
      </c>
      <c r="EA161" s="84">
        <v>1</v>
      </c>
      <c r="EB161" s="84">
        <v>1</v>
      </c>
      <c r="EC161" s="84">
        <v>1</v>
      </c>
      <c r="ED161" s="84">
        <v>1</v>
      </c>
      <c r="EE161" s="84">
        <v>1</v>
      </c>
      <c r="EF161" s="84">
        <v>1</v>
      </c>
      <c r="EG161" s="84">
        <v>1</v>
      </c>
      <c r="EH161" s="84">
        <v>1</v>
      </c>
      <c r="EI161" s="84">
        <v>1</v>
      </c>
      <c r="EJ161" s="84">
        <v>1</v>
      </c>
      <c r="EK161" s="84">
        <v>1</v>
      </c>
      <c r="EL161" s="84">
        <v>1</v>
      </c>
      <c r="EM161" s="84">
        <f t="shared" si="57"/>
        <v>20</v>
      </c>
      <c r="EN161" s="84">
        <f t="shared" si="58"/>
        <v>42</v>
      </c>
      <c r="EO161" s="84">
        <f t="shared" si="59"/>
        <v>1119</v>
      </c>
      <c r="EP161" s="84">
        <v>1</v>
      </c>
      <c r="EQ161" s="84">
        <v>1</v>
      </c>
      <c r="ER161" s="84">
        <v>1</v>
      </c>
      <c r="ES161" s="84">
        <v>1</v>
      </c>
      <c r="ET161" s="84">
        <v>1</v>
      </c>
      <c r="EU161" s="84">
        <v>1</v>
      </c>
      <c r="EV161" s="84">
        <v>1</v>
      </c>
      <c r="EW161" s="84">
        <v>1</v>
      </c>
      <c r="EX161" s="84">
        <v>1</v>
      </c>
      <c r="EY161" s="84">
        <v>1</v>
      </c>
      <c r="EZ161" s="84">
        <v>1</v>
      </c>
      <c r="FA161" s="84">
        <v>1</v>
      </c>
      <c r="FB161" s="84">
        <v>1</v>
      </c>
      <c r="FC161" s="84">
        <v>1</v>
      </c>
      <c r="FD161" s="84">
        <v>1</v>
      </c>
      <c r="FE161" s="84">
        <v>1</v>
      </c>
      <c r="FF161" s="84">
        <v>1</v>
      </c>
      <c r="FG161" s="84">
        <v>1</v>
      </c>
      <c r="FH161" s="84">
        <v>1</v>
      </c>
      <c r="FI161" s="84">
        <v>1</v>
      </c>
      <c r="FJ161" s="84">
        <v>1</v>
      </c>
      <c r="FK161" s="84">
        <v>1</v>
      </c>
      <c r="FL161" s="84">
        <f t="shared" si="60"/>
        <v>22</v>
      </c>
      <c r="FM161" s="84">
        <v>1</v>
      </c>
      <c r="FN161" s="84">
        <v>1</v>
      </c>
      <c r="FO161" s="84">
        <v>1</v>
      </c>
      <c r="FP161" s="84">
        <v>1</v>
      </c>
      <c r="FQ161" s="84">
        <v>1</v>
      </c>
      <c r="FR161" s="84">
        <v>1</v>
      </c>
      <c r="FS161" s="84">
        <v>1</v>
      </c>
      <c r="FT161" s="84">
        <v>1</v>
      </c>
      <c r="FU161" s="84">
        <v>1</v>
      </c>
      <c r="FV161" s="84">
        <v>1</v>
      </c>
      <c r="FW161" s="84">
        <v>1</v>
      </c>
      <c r="FX161" s="84">
        <v>1</v>
      </c>
      <c r="FY161" s="84">
        <v>1</v>
      </c>
      <c r="FZ161" s="84"/>
      <c r="GA161" s="84"/>
      <c r="GB161" s="84"/>
      <c r="GC161" s="84"/>
      <c r="GD161" s="84"/>
      <c r="GE161" s="84"/>
      <c r="GF161" s="84"/>
      <c r="GG161" s="84"/>
      <c r="GH161" s="84"/>
      <c r="GI161" s="84">
        <f t="shared" si="61"/>
        <v>13</v>
      </c>
      <c r="GJ161" s="84"/>
      <c r="GK161" s="84">
        <v>1</v>
      </c>
      <c r="GL161" s="84">
        <v>1</v>
      </c>
      <c r="GM161" s="84">
        <v>1</v>
      </c>
      <c r="GN161" s="84">
        <v>1</v>
      </c>
      <c r="GO161" s="84">
        <v>1</v>
      </c>
      <c r="GP161" s="84">
        <v>1</v>
      </c>
      <c r="GQ161" s="84">
        <v>1</v>
      </c>
      <c r="GR161" s="84">
        <v>1</v>
      </c>
      <c r="GS161" s="84">
        <v>1</v>
      </c>
      <c r="GT161" s="84">
        <v>1</v>
      </c>
      <c r="GU161" s="84">
        <v>1</v>
      </c>
      <c r="GV161" s="84">
        <v>1</v>
      </c>
      <c r="GW161" s="84">
        <v>1</v>
      </c>
      <c r="GX161" s="84">
        <v>1</v>
      </c>
      <c r="GY161" s="84">
        <v>1</v>
      </c>
      <c r="GZ161" s="84">
        <v>1</v>
      </c>
      <c r="HA161" s="84">
        <v>1</v>
      </c>
      <c r="HB161" s="84">
        <v>1</v>
      </c>
      <c r="HC161" s="84">
        <v>1</v>
      </c>
      <c r="HD161" s="84">
        <v>1</v>
      </c>
      <c r="HE161" s="84"/>
      <c r="HF161" s="84">
        <f t="shared" si="62"/>
        <v>20</v>
      </c>
      <c r="HG161" s="84">
        <f t="shared" si="63"/>
        <v>55</v>
      </c>
      <c r="HH161" s="84">
        <f t="shared" si="64"/>
        <v>1174</v>
      </c>
      <c r="HI161" s="84"/>
      <c r="HJ161" s="84">
        <v>1</v>
      </c>
      <c r="HK161" s="84"/>
      <c r="HL161" s="84"/>
      <c r="HM161" s="84">
        <v>1</v>
      </c>
      <c r="HN161" s="84">
        <v>1</v>
      </c>
      <c r="HO161" s="84">
        <v>1</v>
      </c>
      <c r="HP161" s="84">
        <v>1</v>
      </c>
      <c r="HQ161" s="84">
        <v>1</v>
      </c>
      <c r="HR161" s="84">
        <v>1</v>
      </c>
      <c r="HS161" s="84">
        <v>1</v>
      </c>
      <c r="HT161" s="84">
        <v>1</v>
      </c>
      <c r="HU161" s="84">
        <v>1</v>
      </c>
      <c r="HV161" s="84">
        <v>1</v>
      </c>
      <c r="HW161" s="84">
        <v>1</v>
      </c>
      <c r="HX161" s="84">
        <v>1</v>
      </c>
      <c r="HY161" s="84">
        <v>1</v>
      </c>
      <c r="HZ161" s="84">
        <v>1</v>
      </c>
      <c r="IA161" s="84">
        <v>1</v>
      </c>
      <c r="IB161" s="84">
        <v>1</v>
      </c>
      <c r="IC161" s="84">
        <v>1</v>
      </c>
      <c r="ID161" s="84">
        <v>1</v>
      </c>
      <c r="IE161" s="84">
        <v>1</v>
      </c>
      <c r="IF161" s="84">
        <v>1</v>
      </c>
      <c r="IG161" s="84">
        <v>1</v>
      </c>
      <c r="IH161" s="84">
        <v>1</v>
      </c>
      <c r="II161" s="84">
        <v>1</v>
      </c>
      <c r="IJ161" s="84">
        <v>1</v>
      </c>
      <c r="IK161" s="84">
        <v>1</v>
      </c>
      <c r="IL161" s="84">
        <v>1</v>
      </c>
      <c r="IM161" s="84">
        <f t="shared" si="65"/>
        <v>27</v>
      </c>
      <c r="IN161" s="84">
        <v>1</v>
      </c>
      <c r="IO161" s="84">
        <v>1</v>
      </c>
      <c r="IP161" s="84">
        <v>1</v>
      </c>
      <c r="IQ161" s="84">
        <v>1</v>
      </c>
      <c r="IR161" s="84">
        <v>1</v>
      </c>
      <c r="IS161" s="84">
        <v>1</v>
      </c>
      <c r="IT161" s="84">
        <v>1</v>
      </c>
      <c r="IU161" s="84">
        <v>1</v>
      </c>
      <c r="IV161" s="84">
        <v>1</v>
      </c>
      <c r="IW161" s="84">
        <v>1</v>
      </c>
      <c r="IX161" s="84">
        <v>1</v>
      </c>
      <c r="IY161" s="84">
        <v>1</v>
      </c>
      <c r="IZ161" s="84">
        <v>1</v>
      </c>
      <c r="JA161" s="84"/>
      <c r="JB161" s="84"/>
      <c r="JC161" s="84"/>
      <c r="JD161" s="84">
        <v>1</v>
      </c>
      <c r="JE161" s="84">
        <v>1</v>
      </c>
      <c r="JF161" s="84">
        <v>1</v>
      </c>
      <c r="JG161" s="84">
        <v>1</v>
      </c>
      <c r="JH161" s="84">
        <v>1</v>
      </c>
      <c r="JI161" s="84">
        <v>1</v>
      </c>
      <c r="JJ161" s="84">
        <v>1</v>
      </c>
      <c r="JK161" s="84">
        <v>1</v>
      </c>
      <c r="JL161" s="84">
        <f t="shared" si="66"/>
        <v>21</v>
      </c>
      <c r="JM161" s="84">
        <v>1</v>
      </c>
      <c r="JN161" s="84">
        <v>1</v>
      </c>
      <c r="JO161" s="84">
        <v>1</v>
      </c>
      <c r="JP161" s="84">
        <v>1</v>
      </c>
      <c r="JQ161" s="84">
        <v>1</v>
      </c>
      <c r="JR161" s="84">
        <v>1</v>
      </c>
      <c r="JS161" s="84">
        <v>1</v>
      </c>
      <c r="JT161" s="84">
        <v>1</v>
      </c>
      <c r="JU161" s="84">
        <v>1</v>
      </c>
      <c r="JV161" s="84">
        <v>1</v>
      </c>
      <c r="JW161" s="84">
        <v>1</v>
      </c>
      <c r="JX161" s="84">
        <v>1</v>
      </c>
      <c r="JY161" s="84">
        <v>1</v>
      </c>
      <c r="JZ161" s="84">
        <v>1</v>
      </c>
      <c r="KA161" s="84">
        <f t="shared" si="67"/>
        <v>14</v>
      </c>
      <c r="KB161" s="84">
        <f t="shared" si="68"/>
        <v>62</v>
      </c>
      <c r="KC161" s="84">
        <f t="shared" si="69"/>
        <v>1236</v>
      </c>
      <c r="KD161" s="8">
        <f t="shared" si="70"/>
        <v>111</v>
      </c>
      <c r="KE161" s="8">
        <f t="shared" si="50"/>
        <v>118770</v>
      </c>
      <c r="KF161" s="7"/>
      <c r="KG161" s="7"/>
      <c r="KH161" s="7"/>
      <c r="KI161" s="7"/>
      <c r="KJ161" s="7"/>
      <c r="KK161" s="7"/>
      <c r="KL161" s="7"/>
      <c r="KM161" s="7"/>
      <c r="KN161" s="7"/>
      <c r="KO161" s="7"/>
      <c r="KP161" s="7"/>
      <c r="KQ161" s="7"/>
      <c r="KR161" s="7"/>
      <c r="KS161" s="7"/>
      <c r="KT161" s="7"/>
      <c r="KU161" s="7"/>
      <c r="KV161" s="7"/>
      <c r="KW161" s="7"/>
      <c r="KX161" s="7"/>
      <c r="KY161" s="7"/>
      <c r="KZ161" s="7"/>
      <c r="LA161" s="7"/>
      <c r="LB161" s="7"/>
      <c r="LC161" s="7"/>
      <c r="LD161" s="7"/>
      <c r="LE161" s="7"/>
      <c r="LF161" s="7"/>
      <c r="LG161" s="7"/>
    </row>
    <row r="162" spans="1:319" s="5" customFormat="1" ht="27" hidden="1" customHeight="1" x14ac:dyDescent="0.2">
      <c r="A162" s="48" t="s">
        <v>361</v>
      </c>
      <c r="B162" s="24" t="s">
        <v>160</v>
      </c>
      <c r="C162" s="36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83"/>
      <c r="V162" s="84"/>
      <c r="W162" s="84"/>
      <c r="X162" s="84"/>
      <c r="Y162" s="84"/>
      <c r="Z162" s="85">
        <f t="shared" si="51"/>
        <v>0</v>
      </c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>
        <f t="shared" si="52"/>
        <v>0</v>
      </c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>
        <f t="shared" si="53"/>
        <v>0</v>
      </c>
      <c r="BV162" s="84">
        <f t="shared" si="54"/>
        <v>0</v>
      </c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>
        <f t="shared" si="55"/>
        <v>0</v>
      </c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>
        <f t="shared" si="56"/>
        <v>0</v>
      </c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>
        <f t="shared" si="57"/>
        <v>0</v>
      </c>
      <c r="EN162" s="84">
        <f t="shared" si="58"/>
        <v>0</v>
      </c>
      <c r="EO162" s="84">
        <f t="shared" si="59"/>
        <v>0</v>
      </c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>
        <f t="shared" si="60"/>
        <v>0</v>
      </c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>
        <f t="shared" si="61"/>
        <v>0</v>
      </c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>
        <f t="shared" si="62"/>
        <v>0</v>
      </c>
      <c r="HG162" s="84">
        <f t="shared" si="63"/>
        <v>0</v>
      </c>
      <c r="HH162" s="84">
        <f t="shared" si="64"/>
        <v>0</v>
      </c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>
        <f t="shared" si="65"/>
        <v>0</v>
      </c>
      <c r="IN162" s="84"/>
      <c r="IO162" s="84"/>
      <c r="IP162" s="84"/>
      <c r="IQ162" s="84"/>
      <c r="IR162" s="84"/>
      <c r="IS162" s="84"/>
      <c r="IT162" s="84"/>
      <c r="IU162" s="84"/>
      <c r="IV162" s="84"/>
      <c r="IW162" s="84"/>
      <c r="IX162" s="84"/>
      <c r="IY162" s="84"/>
      <c r="IZ162" s="84"/>
      <c r="JA162" s="84"/>
      <c r="JB162" s="84"/>
      <c r="JC162" s="84"/>
      <c r="JD162" s="84"/>
      <c r="JE162" s="84"/>
      <c r="JF162" s="84"/>
      <c r="JG162" s="84"/>
      <c r="JH162" s="84"/>
      <c r="JI162" s="84"/>
      <c r="JJ162" s="84"/>
      <c r="JK162" s="84"/>
      <c r="JL162" s="84">
        <f t="shared" si="66"/>
        <v>0</v>
      </c>
      <c r="JM162" s="84"/>
      <c r="JN162" s="84"/>
      <c r="JO162" s="84"/>
      <c r="JP162" s="84"/>
      <c r="JQ162" s="84"/>
      <c r="JR162" s="84"/>
      <c r="JS162" s="84"/>
      <c r="JT162" s="84"/>
      <c r="JU162" s="84"/>
      <c r="JV162" s="84"/>
      <c r="JW162" s="84"/>
      <c r="JX162" s="84"/>
      <c r="JY162" s="84"/>
      <c r="JZ162" s="84"/>
      <c r="KA162" s="84">
        <f t="shared" si="67"/>
        <v>0</v>
      </c>
      <c r="KB162" s="84">
        <f t="shared" si="68"/>
        <v>0</v>
      </c>
      <c r="KC162" s="84">
        <f t="shared" si="69"/>
        <v>0</v>
      </c>
      <c r="KD162" s="8">
        <f t="shared" si="70"/>
        <v>0</v>
      </c>
      <c r="KE162" s="8">
        <f t="shared" ref="KE162:KE185" si="71">KD162*BI162</f>
        <v>0</v>
      </c>
      <c r="KF162" s="7"/>
      <c r="KG162" s="7"/>
      <c r="KH162" s="7"/>
      <c r="KI162" s="7"/>
      <c r="KJ162" s="7"/>
      <c r="KK162" s="7"/>
      <c r="KL162" s="7"/>
      <c r="KM162" s="7"/>
      <c r="KN162" s="7"/>
      <c r="KO162" s="7"/>
      <c r="KP162" s="7"/>
      <c r="KQ162" s="7"/>
      <c r="KR162" s="7"/>
      <c r="KS162" s="7"/>
      <c r="KT162" s="7"/>
      <c r="KU162" s="7"/>
      <c r="KV162" s="7"/>
      <c r="KW162" s="7"/>
      <c r="KX162" s="7"/>
      <c r="KY162" s="7"/>
      <c r="KZ162" s="7"/>
      <c r="LA162" s="7"/>
      <c r="LB162" s="7"/>
      <c r="LC162" s="7"/>
      <c r="LD162" s="7"/>
      <c r="LE162" s="7"/>
      <c r="LF162" s="7"/>
      <c r="LG162" s="7"/>
    </row>
    <row r="163" spans="1:319" s="10" customFormat="1" ht="27" hidden="1" customHeight="1" x14ac:dyDescent="0.2">
      <c r="A163" s="47" t="s">
        <v>362</v>
      </c>
      <c r="B163" s="82" t="s">
        <v>161</v>
      </c>
      <c r="C163" s="39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83"/>
      <c r="V163" s="84"/>
      <c r="W163" s="84"/>
      <c r="X163" s="84"/>
      <c r="Y163" s="84"/>
      <c r="Z163" s="85">
        <f t="shared" si="51"/>
        <v>0</v>
      </c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>
        <f t="shared" si="52"/>
        <v>0</v>
      </c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>
        <f t="shared" si="53"/>
        <v>0</v>
      </c>
      <c r="BV163" s="84">
        <f t="shared" si="54"/>
        <v>0</v>
      </c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>
        <f t="shared" si="55"/>
        <v>0</v>
      </c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>
        <f t="shared" si="56"/>
        <v>0</v>
      </c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>
        <f t="shared" si="57"/>
        <v>0</v>
      </c>
      <c r="EN163" s="84">
        <f t="shared" si="58"/>
        <v>0</v>
      </c>
      <c r="EO163" s="84">
        <f t="shared" si="59"/>
        <v>0</v>
      </c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>
        <f t="shared" si="60"/>
        <v>0</v>
      </c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4">
        <f t="shared" si="61"/>
        <v>0</v>
      </c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>
        <f t="shared" si="62"/>
        <v>0</v>
      </c>
      <c r="HG163" s="84">
        <f t="shared" si="63"/>
        <v>0</v>
      </c>
      <c r="HH163" s="84">
        <f t="shared" si="64"/>
        <v>0</v>
      </c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>
        <f t="shared" si="65"/>
        <v>0</v>
      </c>
      <c r="IN163" s="84"/>
      <c r="IO163" s="84"/>
      <c r="IP163" s="84"/>
      <c r="IQ163" s="84"/>
      <c r="IR163" s="84"/>
      <c r="IS163" s="84"/>
      <c r="IT163" s="84"/>
      <c r="IU163" s="84"/>
      <c r="IV163" s="84"/>
      <c r="IW163" s="84"/>
      <c r="IX163" s="84"/>
      <c r="IY163" s="84"/>
      <c r="IZ163" s="84"/>
      <c r="JA163" s="84"/>
      <c r="JB163" s="84"/>
      <c r="JC163" s="84"/>
      <c r="JD163" s="84"/>
      <c r="JE163" s="84"/>
      <c r="JF163" s="84"/>
      <c r="JG163" s="84"/>
      <c r="JH163" s="84"/>
      <c r="JI163" s="84"/>
      <c r="JJ163" s="84"/>
      <c r="JK163" s="84"/>
      <c r="JL163" s="84">
        <f t="shared" si="66"/>
        <v>0</v>
      </c>
      <c r="JM163" s="84"/>
      <c r="JN163" s="84"/>
      <c r="JO163" s="84"/>
      <c r="JP163" s="84"/>
      <c r="JQ163" s="84"/>
      <c r="JR163" s="84"/>
      <c r="JS163" s="84"/>
      <c r="JT163" s="84"/>
      <c r="JU163" s="84"/>
      <c r="JV163" s="84"/>
      <c r="JW163" s="84"/>
      <c r="JX163" s="84"/>
      <c r="JY163" s="84"/>
      <c r="JZ163" s="84"/>
      <c r="KA163" s="84">
        <f t="shared" si="67"/>
        <v>0</v>
      </c>
      <c r="KB163" s="84">
        <f t="shared" si="68"/>
        <v>0</v>
      </c>
      <c r="KC163" s="84">
        <f t="shared" si="69"/>
        <v>0</v>
      </c>
      <c r="KD163" s="8">
        <f t="shared" si="70"/>
        <v>0</v>
      </c>
      <c r="KE163" s="8">
        <f t="shared" si="71"/>
        <v>0</v>
      </c>
      <c r="KF163" s="7"/>
      <c r="KG163" s="7"/>
      <c r="KH163" s="7"/>
      <c r="KI163" s="7"/>
      <c r="KJ163" s="7"/>
      <c r="KK163" s="7"/>
      <c r="KL163" s="7"/>
      <c r="KM163" s="7"/>
      <c r="KN163" s="7"/>
      <c r="KO163" s="7"/>
      <c r="KP163" s="7"/>
      <c r="KQ163" s="7"/>
      <c r="KR163" s="7"/>
      <c r="KS163" s="7"/>
      <c r="KT163" s="7"/>
      <c r="KU163" s="7"/>
      <c r="KV163" s="7"/>
      <c r="KW163" s="7"/>
      <c r="KX163" s="7"/>
      <c r="KY163" s="7"/>
      <c r="KZ163" s="7"/>
      <c r="LA163" s="7"/>
      <c r="LB163" s="7"/>
      <c r="LC163" s="7"/>
      <c r="LD163" s="7"/>
      <c r="LE163" s="7"/>
      <c r="LF163" s="7"/>
      <c r="LG163" s="7"/>
    </row>
    <row r="164" spans="1:319" s="7" customFormat="1" ht="27" hidden="1" customHeight="1" x14ac:dyDescent="0.2">
      <c r="A164" s="45" t="s">
        <v>363</v>
      </c>
      <c r="B164" s="97" t="s">
        <v>162</v>
      </c>
      <c r="C164" s="39" t="s">
        <v>202</v>
      </c>
      <c r="D164" s="50">
        <v>20</v>
      </c>
      <c r="E164" s="50">
        <v>16</v>
      </c>
      <c r="F164" s="50">
        <v>16</v>
      </c>
      <c r="G164" s="50">
        <v>48</v>
      </c>
      <c r="H164" s="50">
        <v>20</v>
      </c>
      <c r="I164" s="50">
        <v>30</v>
      </c>
      <c r="J164" s="50">
        <v>20</v>
      </c>
      <c r="K164" s="50">
        <v>20</v>
      </c>
      <c r="L164" s="50">
        <v>40</v>
      </c>
      <c r="M164" s="50">
        <v>20</v>
      </c>
      <c r="N164" s="50">
        <v>20</v>
      </c>
      <c r="O164" s="50">
        <v>20</v>
      </c>
      <c r="P164" s="50">
        <v>20</v>
      </c>
      <c r="Q164" s="50">
        <v>40</v>
      </c>
      <c r="R164" s="50">
        <v>30</v>
      </c>
      <c r="S164" s="50">
        <v>15</v>
      </c>
      <c r="T164" s="50">
        <v>15</v>
      </c>
      <c r="U164" s="83">
        <v>15</v>
      </c>
      <c r="V164" s="84">
        <v>28</v>
      </c>
      <c r="W164" s="84">
        <v>20</v>
      </c>
      <c r="X164" s="84">
        <v>20</v>
      </c>
      <c r="Y164" s="84">
        <v>20</v>
      </c>
      <c r="Z164" s="85">
        <f t="shared" si="51"/>
        <v>513</v>
      </c>
      <c r="AA164" s="84">
        <v>20</v>
      </c>
      <c r="AB164" s="84">
        <v>30</v>
      </c>
      <c r="AC164" s="84">
        <v>6</v>
      </c>
      <c r="AD164" s="84">
        <v>30</v>
      </c>
      <c r="AE164" s="84">
        <v>30</v>
      </c>
      <c r="AF164" s="84">
        <v>20</v>
      </c>
      <c r="AG164" s="84">
        <v>15</v>
      </c>
      <c r="AH164" s="84">
        <v>15</v>
      </c>
      <c r="AI164" s="84">
        <v>20</v>
      </c>
      <c r="AJ164" s="84">
        <v>20</v>
      </c>
      <c r="AK164" s="84">
        <v>20</v>
      </c>
      <c r="AL164" s="84">
        <v>30</v>
      </c>
      <c r="AM164" s="84">
        <v>15</v>
      </c>
      <c r="AN164" s="84">
        <v>20</v>
      </c>
      <c r="AO164" s="84">
        <v>10</v>
      </c>
      <c r="AP164" s="84">
        <v>30</v>
      </c>
      <c r="AQ164" s="84">
        <v>15</v>
      </c>
      <c r="AR164" s="84">
        <v>20</v>
      </c>
      <c r="AS164" s="84">
        <v>20</v>
      </c>
      <c r="AT164" s="84">
        <v>20</v>
      </c>
      <c r="AU164" s="84">
        <v>20</v>
      </c>
      <c r="AV164" s="84">
        <v>20</v>
      </c>
      <c r="AW164" s="84">
        <f t="shared" si="52"/>
        <v>446</v>
      </c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>
        <v>31</v>
      </c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4">
        <f t="shared" si="53"/>
        <v>31</v>
      </c>
      <c r="BV164" s="84">
        <f t="shared" si="54"/>
        <v>990</v>
      </c>
      <c r="BW164" s="84">
        <v>4</v>
      </c>
      <c r="BX164" s="84">
        <v>6</v>
      </c>
      <c r="BY164" s="84">
        <v>6</v>
      </c>
      <c r="BZ164" s="84">
        <v>6</v>
      </c>
      <c r="CA164" s="84">
        <v>12</v>
      </c>
      <c r="CB164" s="84">
        <v>6</v>
      </c>
      <c r="CC164" s="84">
        <v>12</v>
      </c>
      <c r="CD164" s="84">
        <v>12</v>
      </c>
      <c r="CE164" s="84">
        <v>6</v>
      </c>
      <c r="CF164" s="84">
        <v>6</v>
      </c>
      <c r="CG164" s="84">
        <v>15</v>
      </c>
      <c r="CH164" s="84">
        <v>9</v>
      </c>
      <c r="CI164" s="84">
        <v>20</v>
      </c>
      <c r="CJ164" s="84">
        <v>15</v>
      </c>
      <c r="CK164" s="84">
        <v>10</v>
      </c>
      <c r="CL164" s="84">
        <v>15</v>
      </c>
      <c r="CM164" s="84">
        <v>15</v>
      </c>
      <c r="CN164" s="84">
        <v>20</v>
      </c>
      <c r="CO164" s="84">
        <v>5</v>
      </c>
      <c r="CP164" s="84">
        <v>9</v>
      </c>
      <c r="CQ164" s="84">
        <v>2</v>
      </c>
      <c r="CR164" s="84">
        <v>4</v>
      </c>
      <c r="CS164" s="84">
        <f t="shared" si="55"/>
        <v>215</v>
      </c>
      <c r="CT164" s="84">
        <v>4</v>
      </c>
      <c r="CU164" s="84">
        <v>2</v>
      </c>
      <c r="CV164" s="84">
        <v>32</v>
      </c>
      <c r="CW164" s="84">
        <v>2</v>
      </c>
      <c r="CX164" s="84">
        <v>4</v>
      </c>
      <c r="CY164" s="84">
        <v>4</v>
      </c>
      <c r="CZ164" s="84">
        <v>4</v>
      </c>
      <c r="DA164" s="84">
        <v>4</v>
      </c>
      <c r="DB164" s="84">
        <v>4</v>
      </c>
      <c r="DC164" s="84">
        <v>2</v>
      </c>
      <c r="DD164" s="84">
        <v>2</v>
      </c>
      <c r="DE164" s="84">
        <v>2</v>
      </c>
      <c r="DF164" s="84">
        <v>2</v>
      </c>
      <c r="DG164" s="84">
        <v>2</v>
      </c>
      <c r="DH164" s="84">
        <v>2</v>
      </c>
      <c r="DI164" s="84">
        <v>4</v>
      </c>
      <c r="DJ164" s="84">
        <v>4</v>
      </c>
      <c r="DK164" s="84">
        <v>4</v>
      </c>
      <c r="DL164" s="84">
        <v>3</v>
      </c>
      <c r="DM164" s="84">
        <v>4</v>
      </c>
      <c r="DN164" s="84">
        <v>4</v>
      </c>
      <c r="DO164" s="84">
        <v>2</v>
      </c>
      <c r="DP164" s="84">
        <f t="shared" si="56"/>
        <v>97</v>
      </c>
      <c r="DQ164" s="84">
        <v>2</v>
      </c>
      <c r="DR164" s="84">
        <v>4</v>
      </c>
      <c r="DS164" s="84">
        <v>4</v>
      </c>
      <c r="DT164" s="84">
        <v>8</v>
      </c>
      <c r="DU164" s="84">
        <v>8</v>
      </c>
      <c r="DV164" s="84">
        <v>8</v>
      </c>
      <c r="DW164" s="84">
        <v>10</v>
      </c>
      <c r="DX164" s="84">
        <v>36</v>
      </c>
      <c r="DY164" s="84">
        <v>36</v>
      </c>
      <c r="DZ164" s="84">
        <v>32</v>
      </c>
      <c r="EA164" s="84">
        <v>3</v>
      </c>
      <c r="EB164" s="84">
        <v>16</v>
      </c>
      <c r="EC164" s="84">
        <v>4</v>
      </c>
      <c r="ED164" s="84">
        <v>4</v>
      </c>
      <c r="EE164" s="84">
        <v>4</v>
      </c>
      <c r="EF164" s="84">
        <v>4</v>
      </c>
      <c r="EG164" s="84">
        <v>4</v>
      </c>
      <c r="EH164" s="84">
        <v>4</v>
      </c>
      <c r="EI164" s="84">
        <v>2</v>
      </c>
      <c r="EJ164" s="84">
        <v>2</v>
      </c>
      <c r="EK164" s="84">
        <v>2</v>
      </c>
      <c r="EL164" s="84">
        <v>2</v>
      </c>
      <c r="EM164" s="84">
        <f t="shared" si="57"/>
        <v>199</v>
      </c>
      <c r="EN164" s="84">
        <f t="shared" si="58"/>
        <v>511</v>
      </c>
      <c r="EO164" s="84">
        <f t="shared" si="59"/>
        <v>1501</v>
      </c>
      <c r="EP164" s="84">
        <v>2</v>
      </c>
      <c r="EQ164" s="84">
        <v>2</v>
      </c>
      <c r="ER164" s="84">
        <v>9</v>
      </c>
      <c r="ES164" s="84">
        <v>6</v>
      </c>
      <c r="ET164" s="84">
        <v>9</v>
      </c>
      <c r="EU164" s="84">
        <v>4</v>
      </c>
      <c r="EV164" s="84">
        <v>2</v>
      </c>
      <c r="EW164" s="84">
        <v>6</v>
      </c>
      <c r="EX164" s="84">
        <v>2</v>
      </c>
      <c r="EY164" s="84">
        <v>6</v>
      </c>
      <c r="EZ164" s="84">
        <v>4</v>
      </c>
      <c r="FA164" s="84">
        <v>6</v>
      </c>
      <c r="FB164" s="84">
        <v>4</v>
      </c>
      <c r="FC164" s="84">
        <v>2</v>
      </c>
      <c r="FD164" s="84">
        <v>4</v>
      </c>
      <c r="FE164" s="84">
        <v>4</v>
      </c>
      <c r="FF164" s="84">
        <v>4</v>
      </c>
      <c r="FG164" s="84">
        <v>6</v>
      </c>
      <c r="FH164" s="84">
        <v>6</v>
      </c>
      <c r="FI164" s="84">
        <v>9</v>
      </c>
      <c r="FJ164" s="84">
        <v>2</v>
      </c>
      <c r="FK164" s="84">
        <v>2</v>
      </c>
      <c r="FL164" s="84">
        <f t="shared" si="60"/>
        <v>101</v>
      </c>
      <c r="FM164" s="8">
        <v>4</v>
      </c>
      <c r="FN164" s="8">
        <v>4</v>
      </c>
      <c r="FO164" s="8">
        <v>6</v>
      </c>
      <c r="FP164" s="8">
        <v>2</v>
      </c>
      <c r="FQ164" s="8">
        <v>2</v>
      </c>
      <c r="FR164" s="8">
        <v>15</v>
      </c>
      <c r="FS164" s="8">
        <v>4</v>
      </c>
      <c r="FT164" s="8">
        <v>4</v>
      </c>
      <c r="FU164" s="8">
        <v>6</v>
      </c>
      <c r="FV164" s="8">
        <v>2</v>
      </c>
      <c r="FW164" s="8">
        <v>2</v>
      </c>
      <c r="FX164" s="8">
        <v>9</v>
      </c>
      <c r="FY164" s="8">
        <v>6</v>
      </c>
      <c r="FZ164" s="8">
        <v>32</v>
      </c>
      <c r="GA164" s="8">
        <v>10</v>
      </c>
      <c r="GB164" s="8">
        <v>10</v>
      </c>
      <c r="GC164" s="8">
        <v>10</v>
      </c>
      <c r="GD164" s="8">
        <v>10</v>
      </c>
      <c r="GE164" s="8">
        <v>14</v>
      </c>
      <c r="GF164" s="8">
        <v>18</v>
      </c>
      <c r="GG164" s="8">
        <v>24</v>
      </c>
      <c r="GH164" s="8">
        <v>4</v>
      </c>
      <c r="GI164" s="84">
        <f t="shared" si="61"/>
        <v>198</v>
      </c>
      <c r="GJ164" s="84">
        <v>12</v>
      </c>
      <c r="GK164" s="84">
        <v>6</v>
      </c>
      <c r="GL164" s="84">
        <v>6</v>
      </c>
      <c r="GM164" s="84">
        <v>6</v>
      </c>
      <c r="GN164" s="84">
        <v>40</v>
      </c>
      <c r="GO164" s="84">
        <v>30</v>
      </c>
      <c r="GP164" s="84">
        <v>20</v>
      </c>
      <c r="GQ164" s="84">
        <v>20</v>
      </c>
      <c r="GR164" s="84">
        <v>20</v>
      </c>
      <c r="GS164" s="84">
        <v>2</v>
      </c>
      <c r="GT164" s="84">
        <v>4</v>
      </c>
      <c r="GU164" s="84">
        <v>4</v>
      </c>
      <c r="GV164" s="84">
        <v>4</v>
      </c>
      <c r="GW164" s="84">
        <v>4</v>
      </c>
      <c r="GX164" s="84">
        <v>4</v>
      </c>
      <c r="GY164" s="84">
        <v>4</v>
      </c>
      <c r="GZ164" s="84">
        <v>4</v>
      </c>
      <c r="HA164" s="84">
        <v>4</v>
      </c>
      <c r="HB164" s="84">
        <v>4</v>
      </c>
      <c r="HC164" s="84">
        <v>4</v>
      </c>
      <c r="HD164" s="84">
        <v>2</v>
      </c>
      <c r="HE164" s="84">
        <v>8</v>
      </c>
      <c r="HF164" s="84">
        <f t="shared" si="62"/>
        <v>212</v>
      </c>
      <c r="HG164" s="84">
        <f t="shared" si="63"/>
        <v>511</v>
      </c>
      <c r="HH164" s="84">
        <f t="shared" si="64"/>
        <v>2012</v>
      </c>
      <c r="HI164" s="84">
        <v>30</v>
      </c>
      <c r="HJ164" s="84">
        <v>3</v>
      </c>
      <c r="HK164" s="84">
        <v>30</v>
      </c>
      <c r="HL164" s="84">
        <v>30</v>
      </c>
      <c r="HM164" s="84">
        <v>3</v>
      </c>
      <c r="HN164" s="84">
        <v>3</v>
      </c>
      <c r="HO164" s="84">
        <v>6</v>
      </c>
      <c r="HP164" s="84">
        <v>6</v>
      </c>
      <c r="HQ164" s="84">
        <v>2</v>
      </c>
      <c r="HR164" s="84">
        <v>2</v>
      </c>
      <c r="HS164" s="84">
        <v>2</v>
      </c>
      <c r="HT164" s="84">
        <v>9</v>
      </c>
      <c r="HU164" s="84">
        <v>20</v>
      </c>
      <c r="HV164" s="84">
        <v>20</v>
      </c>
      <c r="HW164" s="84">
        <v>40</v>
      </c>
      <c r="HX164" s="84">
        <v>4</v>
      </c>
      <c r="HY164" s="84">
        <v>4</v>
      </c>
      <c r="HZ164" s="84">
        <v>4</v>
      </c>
      <c r="IA164" s="84">
        <v>9</v>
      </c>
      <c r="IB164" s="84">
        <v>30</v>
      </c>
      <c r="IC164" s="84">
        <v>6</v>
      </c>
      <c r="ID164" s="84">
        <v>6</v>
      </c>
      <c r="IE164" s="84">
        <v>4</v>
      </c>
      <c r="IF164" s="84">
        <v>4</v>
      </c>
      <c r="IG164" s="84">
        <v>4</v>
      </c>
      <c r="IH164" s="84">
        <v>2</v>
      </c>
      <c r="II164" s="84">
        <v>2</v>
      </c>
      <c r="IJ164" s="84">
        <v>6</v>
      </c>
      <c r="IK164" s="84">
        <v>2</v>
      </c>
      <c r="IL164" s="84">
        <v>2</v>
      </c>
      <c r="IM164" s="84">
        <f t="shared" si="65"/>
        <v>295</v>
      </c>
      <c r="IN164" s="84">
        <v>2</v>
      </c>
      <c r="IO164" s="84">
        <v>2</v>
      </c>
      <c r="IP164" s="84">
        <v>20</v>
      </c>
      <c r="IQ164" s="84">
        <v>20</v>
      </c>
      <c r="IR164" s="84">
        <v>2</v>
      </c>
      <c r="IS164" s="84">
        <v>20</v>
      </c>
      <c r="IT164" s="84">
        <v>2</v>
      </c>
      <c r="IU164" s="84">
        <v>2</v>
      </c>
      <c r="IV164" s="84">
        <v>2</v>
      </c>
      <c r="IW164" s="84">
        <v>2</v>
      </c>
      <c r="IX164" s="84">
        <v>4</v>
      </c>
      <c r="IY164" s="84">
        <v>2</v>
      </c>
      <c r="IZ164" s="84">
        <v>2</v>
      </c>
      <c r="JA164" s="84">
        <v>3</v>
      </c>
      <c r="JB164" s="84">
        <v>2</v>
      </c>
      <c r="JC164" s="84">
        <v>2</v>
      </c>
      <c r="JD164" s="84">
        <v>20</v>
      </c>
      <c r="JE164" s="84">
        <v>30</v>
      </c>
      <c r="JF164" s="84">
        <v>20</v>
      </c>
      <c r="JG164" s="84">
        <v>20</v>
      </c>
      <c r="JH164" s="84">
        <v>30</v>
      </c>
      <c r="JI164" s="84">
        <v>16</v>
      </c>
      <c r="JJ164" s="84">
        <v>20</v>
      </c>
      <c r="JK164" s="84">
        <v>20</v>
      </c>
      <c r="JL164" s="84">
        <f t="shared" si="66"/>
        <v>265</v>
      </c>
      <c r="JM164" s="84">
        <v>20</v>
      </c>
      <c r="JN164" s="84">
        <v>20</v>
      </c>
      <c r="JO164" s="84">
        <v>4</v>
      </c>
      <c r="JP164" s="84">
        <v>4</v>
      </c>
      <c r="JQ164" s="84">
        <v>3</v>
      </c>
      <c r="JR164" s="84">
        <v>3</v>
      </c>
      <c r="JS164" s="84">
        <v>4</v>
      </c>
      <c r="JT164" s="84">
        <v>4</v>
      </c>
      <c r="JU164" s="84">
        <v>12</v>
      </c>
      <c r="JV164" s="84">
        <v>2</v>
      </c>
      <c r="JW164" s="84">
        <v>4</v>
      </c>
      <c r="JX164" s="84">
        <v>4</v>
      </c>
      <c r="JY164" s="84">
        <v>4</v>
      </c>
      <c r="JZ164" s="84">
        <v>4</v>
      </c>
      <c r="KA164" s="84">
        <f t="shared" si="67"/>
        <v>92</v>
      </c>
      <c r="KB164" s="84">
        <f t="shared" si="68"/>
        <v>652</v>
      </c>
      <c r="KC164" s="84">
        <f t="shared" si="69"/>
        <v>2664</v>
      </c>
      <c r="KD164" s="8">
        <f t="shared" si="70"/>
        <v>495</v>
      </c>
      <c r="KE164" s="8">
        <f t="shared" si="71"/>
        <v>15345</v>
      </c>
    </row>
    <row r="165" spans="1:319" s="7" customFormat="1" ht="35.25" hidden="1" customHeight="1" x14ac:dyDescent="0.2">
      <c r="A165" s="45" t="s">
        <v>364</v>
      </c>
      <c r="B165" s="82" t="s">
        <v>163</v>
      </c>
      <c r="C165" s="39" t="s">
        <v>203</v>
      </c>
      <c r="D165" s="50">
        <v>878.4</v>
      </c>
      <c r="E165" s="50">
        <v>990.9</v>
      </c>
      <c r="F165" s="50">
        <v>999.6</v>
      </c>
      <c r="G165" s="50">
        <v>1520</v>
      </c>
      <c r="H165" s="50">
        <v>679.3</v>
      </c>
      <c r="I165" s="50">
        <v>1099.8</v>
      </c>
      <c r="J165" s="50">
        <v>748.2</v>
      </c>
      <c r="K165" s="50">
        <v>679.2</v>
      </c>
      <c r="L165" s="50">
        <v>1437</v>
      </c>
      <c r="M165" s="50">
        <v>685.6</v>
      </c>
      <c r="N165" s="50">
        <v>860</v>
      </c>
      <c r="O165" s="50">
        <v>678.7</v>
      </c>
      <c r="P165" s="50">
        <v>675</v>
      </c>
      <c r="Q165" s="50">
        <v>1453.2</v>
      </c>
      <c r="R165" s="50">
        <v>1110.8</v>
      </c>
      <c r="S165" s="50">
        <v>681.2</v>
      </c>
      <c r="T165" s="50">
        <v>699.5</v>
      </c>
      <c r="U165" s="83">
        <v>671.2</v>
      </c>
      <c r="V165" s="84">
        <v>412</v>
      </c>
      <c r="W165" s="84">
        <v>929.4</v>
      </c>
      <c r="X165" s="84">
        <v>800</v>
      </c>
      <c r="Y165" s="84">
        <v>867.1</v>
      </c>
      <c r="Z165" s="85">
        <f t="shared" si="51"/>
        <v>19556.100000000002</v>
      </c>
      <c r="AA165" s="84">
        <v>650</v>
      </c>
      <c r="AB165" s="84">
        <v>1400.5</v>
      </c>
      <c r="AC165" s="84"/>
      <c r="AD165" s="84">
        <v>1342</v>
      </c>
      <c r="AE165" s="84">
        <v>1339.6</v>
      </c>
      <c r="AF165" s="84">
        <v>925.2</v>
      </c>
      <c r="AG165" s="84">
        <v>724.7</v>
      </c>
      <c r="AH165" s="84">
        <v>684</v>
      </c>
      <c r="AI165" s="84">
        <v>684.7</v>
      </c>
      <c r="AJ165" s="84">
        <v>873.5</v>
      </c>
      <c r="AK165" s="84">
        <v>650</v>
      </c>
      <c r="AL165" s="84">
        <v>1401.8</v>
      </c>
      <c r="AM165" s="84">
        <v>700.9</v>
      </c>
      <c r="AN165" s="84">
        <v>929.6</v>
      </c>
      <c r="AO165" s="84">
        <v>238.6</v>
      </c>
      <c r="AP165" s="84">
        <v>1300</v>
      </c>
      <c r="AQ165" s="84">
        <v>642.29999999999995</v>
      </c>
      <c r="AR165" s="84">
        <v>681.9</v>
      </c>
      <c r="AS165" s="84">
        <v>685.3</v>
      </c>
      <c r="AT165" s="84">
        <v>783.4</v>
      </c>
      <c r="AU165" s="84">
        <v>1021.7</v>
      </c>
      <c r="AV165" s="84">
        <v>922.6</v>
      </c>
      <c r="AW165" s="84">
        <f t="shared" si="52"/>
        <v>18582.3</v>
      </c>
      <c r="AX165" s="8">
        <v>20</v>
      </c>
      <c r="AY165" s="8">
        <v>21</v>
      </c>
      <c r="AZ165" s="8">
        <v>20</v>
      </c>
      <c r="BA165" s="8">
        <v>20</v>
      </c>
      <c r="BB165" s="8">
        <v>40</v>
      </c>
      <c r="BC165" s="8">
        <v>30</v>
      </c>
      <c r="BD165" s="8">
        <v>30</v>
      </c>
      <c r="BE165" s="8">
        <v>30</v>
      </c>
      <c r="BF165" s="8">
        <v>20</v>
      </c>
      <c r="BG165" s="8">
        <v>30</v>
      </c>
      <c r="BH165" s="8">
        <v>20</v>
      </c>
      <c r="BI165" s="8">
        <v>2024</v>
      </c>
      <c r="BJ165" s="8">
        <v>6</v>
      </c>
      <c r="BK165" s="8">
        <v>32</v>
      </c>
      <c r="BL165" s="8">
        <v>15</v>
      </c>
      <c r="BM165" s="8">
        <v>15</v>
      </c>
      <c r="BN165" s="8">
        <v>15</v>
      </c>
      <c r="BO165" s="8"/>
      <c r="BP165" s="8">
        <v>9</v>
      </c>
      <c r="BQ165" s="8">
        <v>4</v>
      </c>
      <c r="BR165" s="8">
        <v>3</v>
      </c>
      <c r="BS165" s="8">
        <v>4</v>
      </c>
      <c r="BT165" s="8">
        <v>4</v>
      </c>
      <c r="BU165" s="84">
        <f t="shared" si="53"/>
        <v>2392</v>
      </c>
      <c r="BV165" s="84">
        <f t="shared" si="54"/>
        <v>40530.400000000001</v>
      </c>
      <c r="BW165" s="84"/>
      <c r="BX165" s="84">
        <v>489.6</v>
      </c>
      <c r="BY165" s="84">
        <v>589.79999999999995</v>
      </c>
      <c r="BZ165" s="84">
        <v>492.8</v>
      </c>
      <c r="CA165" s="84">
        <v>1002.2</v>
      </c>
      <c r="CB165" s="84">
        <v>589.79999999999995</v>
      </c>
      <c r="CC165" s="84">
        <v>938.1</v>
      </c>
      <c r="CD165" s="84"/>
      <c r="CE165" s="84"/>
      <c r="CF165" s="84">
        <v>200</v>
      </c>
      <c r="CG165" s="84"/>
      <c r="CH165" s="84">
        <v>310</v>
      </c>
      <c r="CI165" s="84">
        <v>800</v>
      </c>
      <c r="CJ165" s="84">
        <v>600</v>
      </c>
      <c r="CK165" s="84"/>
      <c r="CL165" s="84">
        <v>600</v>
      </c>
      <c r="CM165" s="84">
        <v>600</v>
      </c>
      <c r="CN165" s="84">
        <v>800</v>
      </c>
      <c r="CO165" s="84"/>
      <c r="CP165" s="84">
        <v>331.7</v>
      </c>
      <c r="CQ165" s="84"/>
      <c r="CR165" s="84"/>
      <c r="CS165" s="84">
        <f t="shared" si="55"/>
        <v>8344</v>
      </c>
      <c r="CT165" s="84"/>
      <c r="CU165" s="84"/>
      <c r="CV165" s="84">
        <v>1322.8</v>
      </c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>
        <v>482.2</v>
      </c>
      <c r="DM165" s="84"/>
      <c r="DN165" s="84"/>
      <c r="DO165" s="84"/>
      <c r="DP165" s="84">
        <f t="shared" si="56"/>
        <v>1805</v>
      </c>
      <c r="DQ165" s="84">
        <v>434.4</v>
      </c>
      <c r="DR165" s="84">
        <v>893.1</v>
      </c>
      <c r="DS165" s="84">
        <v>871.5</v>
      </c>
      <c r="DT165" s="84">
        <v>440.7</v>
      </c>
      <c r="DU165" s="84">
        <v>1519</v>
      </c>
      <c r="DV165" s="84">
        <v>1700</v>
      </c>
      <c r="DW165" s="84">
        <v>985.5</v>
      </c>
      <c r="DX165" s="84">
        <v>799.4</v>
      </c>
      <c r="DY165" s="84">
        <v>796.4</v>
      </c>
      <c r="DZ165" s="84">
        <v>793.3</v>
      </c>
      <c r="EA165" s="84">
        <v>685.2</v>
      </c>
      <c r="EB165" s="84">
        <v>926.9</v>
      </c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>
        <f t="shared" si="57"/>
        <v>10845.4</v>
      </c>
      <c r="EN165" s="84">
        <f t="shared" si="58"/>
        <v>20994.400000000001</v>
      </c>
      <c r="EO165" s="84">
        <f t="shared" si="59"/>
        <v>61524.800000000003</v>
      </c>
      <c r="EP165" s="84"/>
      <c r="EQ165" s="84"/>
      <c r="ER165" s="84">
        <v>635.6</v>
      </c>
      <c r="ES165" s="84">
        <v>610.20000000000005</v>
      </c>
      <c r="ET165" s="84">
        <v>553.9</v>
      </c>
      <c r="EU165" s="84"/>
      <c r="EV165" s="84"/>
      <c r="EW165" s="84">
        <v>505.8</v>
      </c>
      <c r="EX165" s="84"/>
      <c r="EY165" s="84">
        <v>521.79999999999995</v>
      </c>
      <c r="EZ165" s="84"/>
      <c r="FA165" s="84">
        <v>524.9</v>
      </c>
      <c r="FB165" s="84"/>
      <c r="FC165" s="84"/>
      <c r="FD165" s="84"/>
      <c r="FE165" s="84"/>
      <c r="FF165" s="84"/>
      <c r="FG165" s="84">
        <v>632.4</v>
      </c>
      <c r="FH165" s="84">
        <v>520.70000000000005</v>
      </c>
      <c r="FI165" s="84">
        <v>882.4</v>
      </c>
      <c r="FJ165" s="84"/>
      <c r="FK165" s="84"/>
      <c r="FL165" s="84">
        <f t="shared" si="60"/>
        <v>5387.7</v>
      </c>
      <c r="FM165" s="8"/>
      <c r="FN165" s="8"/>
      <c r="FO165" s="8">
        <v>501.6</v>
      </c>
      <c r="FP165" s="8"/>
      <c r="FQ165" s="8"/>
      <c r="FR165" s="8">
        <v>1000.3</v>
      </c>
      <c r="FS165" s="8"/>
      <c r="FT165" s="8"/>
      <c r="FU165" s="8">
        <v>521.5</v>
      </c>
      <c r="FV165" s="8"/>
      <c r="FW165" s="8"/>
      <c r="FX165" s="8">
        <v>664</v>
      </c>
      <c r="FY165" s="8">
        <v>516.70000000000005</v>
      </c>
      <c r="FZ165" s="8">
        <v>1350</v>
      </c>
      <c r="GA165" s="8">
        <v>178.1</v>
      </c>
      <c r="GB165" s="8"/>
      <c r="GC165" s="8"/>
      <c r="GD165" s="8"/>
      <c r="GE165" s="8">
        <v>974.9</v>
      </c>
      <c r="GF165" s="8">
        <v>602.5</v>
      </c>
      <c r="GG165" s="8">
        <v>945</v>
      </c>
      <c r="GH165" s="8">
        <v>221</v>
      </c>
      <c r="GI165" s="84">
        <f t="shared" si="61"/>
        <v>7475.6</v>
      </c>
      <c r="GJ165" s="84">
        <v>1000</v>
      </c>
      <c r="GK165" s="84">
        <v>520.5</v>
      </c>
      <c r="GL165" s="84">
        <v>486.7</v>
      </c>
      <c r="GM165" s="84">
        <v>500.6</v>
      </c>
      <c r="GN165" s="84">
        <v>1439</v>
      </c>
      <c r="GO165" s="84">
        <v>1106</v>
      </c>
      <c r="GP165" s="84">
        <v>684.7</v>
      </c>
      <c r="GQ165" s="84">
        <v>681.6</v>
      </c>
      <c r="GR165" s="84">
        <v>683.7</v>
      </c>
      <c r="GS165" s="84"/>
      <c r="GT165" s="84"/>
      <c r="GU165" s="84"/>
      <c r="GV165" s="84"/>
      <c r="GW165" s="84"/>
      <c r="GX165" s="84"/>
      <c r="GY165" s="84"/>
      <c r="GZ165" s="84"/>
      <c r="HA165" s="84"/>
      <c r="HB165" s="84"/>
      <c r="HC165" s="84"/>
      <c r="HD165" s="84"/>
      <c r="HE165" s="84">
        <v>540.6</v>
      </c>
      <c r="HF165" s="84">
        <f t="shared" si="62"/>
        <v>7643.4000000000005</v>
      </c>
      <c r="HG165" s="84">
        <f t="shared" si="63"/>
        <v>20506.7</v>
      </c>
      <c r="HH165" s="84">
        <f t="shared" si="64"/>
        <v>82031.5</v>
      </c>
      <c r="HI165" s="84"/>
      <c r="HJ165" s="84">
        <v>685.8</v>
      </c>
      <c r="HK165" s="84"/>
      <c r="HL165" s="84"/>
      <c r="HM165" s="84"/>
      <c r="HN165" s="84">
        <v>678.8</v>
      </c>
      <c r="HO165" s="84">
        <v>508.2</v>
      </c>
      <c r="HP165" s="84">
        <v>249.5</v>
      </c>
      <c r="HQ165" s="84"/>
      <c r="HR165" s="84"/>
      <c r="HS165" s="84"/>
      <c r="HT165" s="84">
        <v>458.1</v>
      </c>
      <c r="HU165" s="84">
        <v>814</v>
      </c>
      <c r="HV165" s="84">
        <v>819</v>
      </c>
      <c r="HW165" s="84"/>
      <c r="HX165" s="84"/>
      <c r="HY165" s="84"/>
      <c r="HZ165" s="84"/>
      <c r="IA165" s="84">
        <v>863</v>
      </c>
      <c r="IB165" s="84">
        <v>1100.5999999999999</v>
      </c>
      <c r="IC165" s="84">
        <v>247.9</v>
      </c>
      <c r="ID165" s="84">
        <v>236.5</v>
      </c>
      <c r="IE165" s="84"/>
      <c r="IF165" s="84"/>
      <c r="IG165" s="84"/>
      <c r="IH165" s="84"/>
      <c r="II165" s="84"/>
      <c r="IJ165" s="84">
        <v>705.8</v>
      </c>
      <c r="IK165" s="84"/>
      <c r="IL165" s="84"/>
      <c r="IM165" s="84">
        <f t="shared" si="65"/>
        <v>7367.2</v>
      </c>
      <c r="IN165" s="84"/>
      <c r="IO165" s="84"/>
      <c r="IP165" s="84">
        <v>542.20000000000005</v>
      </c>
      <c r="IQ165" s="84">
        <v>602.6</v>
      </c>
      <c r="IR165" s="84"/>
      <c r="IS165" s="84">
        <v>602.6</v>
      </c>
      <c r="IT165" s="84"/>
      <c r="IU165" s="84"/>
      <c r="IV165" s="84"/>
      <c r="IW165" s="84"/>
      <c r="IX165" s="84"/>
      <c r="IY165" s="84"/>
      <c r="IZ165" s="84"/>
      <c r="JA165" s="84"/>
      <c r="JB165" s="84"/>
      <c r="JC165" s="84"/>
      <c r="JD165" s="84">
        <v>681</v>
      </c>
      <c r="JE165" s="84">
        <v>1096</v>
      </c>
      <c r="JF165" s="84">
        <v>684</v>
      </c>
      <c r="JG165" s="84">
        <v>689</v>
      </c>
      <c r="JH165" s="84">
        <v>714</v>
      </c>
      <c r="JI165" s="84">
        <v>686.6</v>
      </c>
      <c r="JJ165" s="84">
        <v>683</v>
      </c>
      <c r="JK165" s="84">
        <v>687</v>
      </c>
      <c r="JL165" s="84">
        <f t="shared" si="66"/>
        <v>7668</v>
      </c>
      <c r="JM165" s="84">
        <v>685</v>
      </c>
      <c r="JN165" s="84">
        <v>692</v>
      </c>
      <c r="JO165" s="84"/>
      <c r="JP165" s="84"/>
      <c r="JQ165" s="84">
        <v>681.2</v>
      </c>
      <c r="JR165" s="84"/>
      <c r="JS165" s="84"/>
      <c r="JT165" s="84"/>
      <c r="JU165" s="84">
        <v>810.7</v>
      </c>
      <c r="JV165" s="84"/>
      <c r="JW165" s="84"/>
      <c r="JX165" s="84"/>
      <c r="JY165" s="84"/>
      <c r="JZ165" s="84"/>
      <c r="KA165" s="84">
        <f t="shared" si="67"/>
        <v>2868.8999999999996</v>
      </c>
      <c r="KB165" s="84">
        <f t="shared" si="68"/>
        <v>17904.099999999999</v>
      </c>
      <c r="KC165" s="84">
        <f t="shared" si="69"/>
        <v>99935.6</v>
      </c>
      <c r="KD165" s="8">
        <f t="shared" si="70"/>
        <v>13783.5</v>
      </c>
      <c r="KE165" s="8">
        <f t="shared" si="71"/>
        <v>27897804</v>
      </c>
    </row>
    <row r="166" spans="1:319" s="7" customFormat="1" ht="15.75" hidden="1" x14ac:dyDescent="0.2">
      <c r="A166" s="45" t="s">
        <v>365</v>
      </c>
      <c r="B166" s="82" t="s">
        <v>82</v>
      </c>
      <c r="C166" s="39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83"/>
      <c r="V166" s="84"/>
      <c r="W166" s="84"/>
      <c r="X166" s="84"/>
      <c r="Y166" s="84"/>
      <c r="Z166" s="85">
        <f t="shared" si="51"/>
        <v>0</v>
      </c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>
        <f t="shared" si="52"/>
        <v>0</v>
      </c>
      <c r="AX166" s="8">
        <v>933</v>
      </c>
      <c r="AY166" s="8">
        <v>348</v>
      </c>
      <c r="AZ166" s="8">
        <v>683.05</v>
      </c>
      <c r="BA166" s="8">
        <v>683.05</v>
      </c>
      <c r="BB166" s="8">
        <v>1700</v>
      </c>
      <c r="BC166" s="8">
        <v>1094.7</v>
      </c>
      <c r="BD166" s="8">
        <v>1132.3</v>
      </c>
      <c r="BE166" s="8">
        <v>1084.2</v>
      </c>
      <c r="BF166" s="8">
        <v>684</v>
      </c>
      <c r="BG166" s="8">
        <v>1102.8</v>
      </c>
      <c r="BH166" s="8">
        <v>686.3</v>
      </c>
      <c r="BI166" s="8"/>
      <c r="BJ166" s="8">
        <v>487.9</v>
      </c>
      <c r="BK166" s="8">
        <v>650.79999999999995</v>
      </c>
      <c r="BL166" s="8">
        <v>636.70000000000005</v>
      </c>
      <c r="BM166" s="8">
        <v>600</v>
      </c>
      <c r="BN166" s="8">
        <v>600</v>
      </c>
      <c r="BO166" s="8"/>
      <c r="BP166" s="8"/>
      <c r="BQ166" s="8"/>
      <c r="BR166" s="8">
        <v>454.3</v>
      </c>
      <c r="BS166" s="8"/>
      <c r="BT166" s="8"/>
      <c r="BU166" s="84">
        <f t="shared" ref="BU166:BU185" si="72">SUM(AY166:BT166)</f>
        <v>12628.099999999999</v>
      </c>
      <c r="BV166" s="84">
        <f t="shared" ref="BV166:BV185" si="73">BU166+AW166+Z166</f>
        <v>12628.099999999999</v>
      </c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>
        <f t="shared" si="55"/>
        <v>0</v>
      </c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>
        <f t="shared" si="56"/>
        <v>0</v>
      </c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>
        <f t="shared" si="57"/>
        <v>0</v>
      </c>
      <c r="EN166" s="84">
        <f t="shared" si="58"/>
        <v>0</v>
      </c>
      <c r="EO166" s="84">
        <f t="shared" si="59"/>
        <v>12628.099999999999</v>
      </c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>
        <f t="shared" si="60"/>
        <v>0</v>
      </c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4">
        <f t="shared" si="61"/>
        <v>0</v>
      </c>
      <c r="GJ166" s="84"/>
      <c r="GK166" s="84"/>
      <c r="GL166" s="84"/>
      <c r="GM166" s="84"/>
      <c r="GN166" s="84"/>
      <c r="GO166" s="84"/>
      <c r="GP166" s="84"/>
      <c r="GQ166" s="84"/>
      <c r="GR166" s="84"/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  <c r="HC166" s="84"/>
      <c r="HD166" s="84"/>
      <c r="HE166" s="84"/>
      <c r="HF166" s="84">
        <f t="shared" si="62"/>
        <v>0</v>
      </c>
      <c r="HG166" s="84">
        <f t="shared" si="63"/>
        <v>0</v>
      </c>
      <c r="HH166" s="84">
        <f t="shared" si="64"/>
        <v>12628.099999999999</v>
      </c>
      <c r="HI166" s="84"/>
      <c r="HJ166" s="84"/>
      <c r="HK166" s="84"/>
      <c r="HL166" s="84"/>
      <c r="HM166" s="84"/>
      <c r="HN166" s="84"/>
      <c r="HO166" s="84"/>
      <c r="HP166" s="84"/>
      <c r="HQ166" s="84"/>
      <c r="HR166" s="84"/>
      <c r="HS166" s="84"/>
      <c r="HT166" s="84"/>
      <c r="HU166" s="84"/>
      <c r="HV166" s="84"/>
      <c r="HW166" s="84"/>
      <c r="HX166" s="84"/>
      <c r="HY166" s="84"/>
      <c r="HZ166" s="84"/>
      <c r="IA166" s="84"/>
      <c r="IB166" s="84"/>
      <c r="IC166" s="84"/>
      <c r="ID166" s="84"/>
      <c r="IE166" s="84"/>
      <c r="IF166" s="84"/>
      <c r="IG166" s="84"/>
      <c r="IH166" s="84"/>
      <c r="II166" s="84"/>
      <c r="IJ166" s="84"/>
      <c r="IK166" s="84"/>
      <c r="IL166" s="84"/>
      <c r="IM166" s="84">
        <f t="shared" si="65"/>
        <v>0</v>
      </c>
      <c r="IN166" s="84"/>
      <c r="IO166" s="84"/>
      <c r="IP166" s="84"/>
      <c r="IQ166" s="84"/>
      <c r="IR166" s="84"/>
      <c r="IS166" s="84"/>
      <c r="IT166" s="84"/>
      <c r="IU166" s="84"/>
      <c r="IV166" s="84"/>
      <c r="IW166" s="84"/>
      <c r="IX166" s="84"/>
      <c r="IY166" s="84"/>
      <c r="IZ166" s="84"/>
      <c r="JA166" s="84"/>
      <c r="JB166" s="84"/>
      <c r="JC166" s="84"/>
      <c r="JD166" s="84"/>
      <c r="JE166" s="84"/>
      <c r="JF166" s="84"/>
      <c r="JG166" s="84"/>
      <c r="JH166" s="84"/>
      <c r="JI166" s="84"/>
      <c r="JJ166" s="84"/>
      <c r="JK166" s="84"/>
      <c r="JL166" s="84">
        <f t="shared" si="66"/>
        <v>0</v>
      </c>
      <c r="JM166" s="84"/>
      <c r="JN166" s="84"/>
      <c r="JO166" s="84"/>
      <c r="JP166" s="84"/>
      <c r="JQ166" s="84"/>
      <c r="JR166" s="84"/>
      <c r="JS166" s="84"/>
      <c r="JT166" s="84"/>
      <c r="JU166" s="84"/>
      <c r="JV166" s="84"/>
      <c r="JW166" s="84"/>
      <c r="JX166" s="84"/>
      <c r="JY166" s="84"/>
      <c r="JZ166" s="84"/>
      <c r="KA166" s="84">
        <f t="shared" si="67"/>
        <v>0</v>
      </c>
      <c r="KB166" s="84">
        <f t="shared" si="68"/>
        <v>0</v>
      </c>
      <c r="KC166" s="84">
        <f t="shared" si="69"/>
        <v>12628.099999999999</v>
      </c>
      <c r="KD166" s="8">
        <f t="shared" si="70"/>
        <v>487.9</v>
      </c>
      <c r="KE166" s="8">
        <f t="shared" si="71"/>
        <v>0</v>
      </c>
    </row>
    <row r="167" spans="1:319" s="7" customFormat="1" ht="15.75" hidden="1" x14ac:dyDescent="0.2">
      <c r="A167" s="45" t="s">
        <v>366</v>
      </c>
      <c r="B167" s="96" t="s">
        <v>3</v>
      </c>
      <c r="C167" s="39" t="s">
        <v>188</v>
      </c>
      <c r="D167" s="50">
        <v>2</v>
      </c>
      <c r="E167" s="50">
        <v>2</v>
      </c>
      <c r="F167" s="50">
        <v>2</v>
      </c>
      <c r="G167" s="50">
        <v>3</v>
      </c>
      <c r="H167" s="50">
        <v>2</v>
      </c>
      <c r="I167" s="50">
        <v>2</v>
      </c>
      <c r="J167" s="50">
        <v>2</v>
      </c>
      <c r="K167" s="50">
        <v>2</v>
      </c>
      <c r="L167" s="50">
        <v>3</v>
      </c>
      <c r="M167" s="50">
        <v>2</v>
      </c>
      <c r="N167" s="50">
        <v>2</v>
      </c>
      <c r="O167" s="50">
        <v>2</v>
      </c>
      <c r="P167" s="50">
        <v>2</v>
      </c>
      <c r="Q167" s="50">
        <v>3</v>
      </c>
      <c r="R167" s="50">
        <v>3</v>
      </c>
      <c r="S167" s="50">
        <v>1</v>
      </c>
      <c r="T167" s="50">
        <v>1</v>
      </c>
      <c r="U167" s="83">
        <v>1</v>
      </c>
      <c r="V167" s="84">
        <v>2</v>
      </c>
      <c r="W167" s="84">
        <v>2</v>
      </c>
      <c r="X167" s="84">
        <v>2</v>
      </c>
      <c r="Y167" s="84">
        <v>2</v>
      </c>
      <c r="Z167" s="85">
        <f t="shared" si="51"/>
        <v>45</v>
      </c>
      <c r="AA167" s="84">
        <v>2</v>
      </c>
      <c r="AB167" s="84">
        <v>3</v>
      </c>
      <c r="AC167" s="84">
        <v>1</v>
      </c>
      <c r="AD167" s="84">
        <v>3</v>
      </c>
      <c r="AE167" s="84">
        <v>3</v>
      </c>
      <c r="AF167" s="84">
        <v>3</v>
      </c>
      <c r="AG167" s="84">
        <v>2</v>
      </c>
      <c r="AH167" s="84">
        <v>2</v>
      </c>
      <c r="AI167" s="84">
        <v>2</v>
      </c>
      <c r="AJ167" s="84">
        <v>2</v>
      </c>
      <c r="AK167" s="84">
        <v>2</v>
      </c>
      <c r="AL167" s="84">
        <v>3</v>
      </c>
      <c r="AM167" s="84">
        <v>2</v>
      </c>
      <c r="AN167" s="84">
        <v>2</v>
      </c>
      <c r="AO167" s="84">
        <v>2</v>
      </c>
      <c r="AP167" s="84">
        <v>3</v>
      </c>
      <c r="AQ167" s="84">
        <v>2</v>
      </c>
      <c r="AR167" s="84">
        <v>2</v>
      </c>
      <c r="AS167" s="84">
        <v>2</v>
      </c>
      <c r="AT167" s="84">
        <v>2</v>
      </c>
      <c r="AU167" s="84">
        <v>2</v>
      </c>
      <c r="AV167" s="84">
        <v>2</v>
      </c>
      <c r="AW167" s="84">
        <f t="shared" si="52"/>
        <v>49</v>
      </c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>
        <v>109</v>
      </c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4">
        <f t="shared" si="72"/>
        <v>109</v>
      </c>
      <c r="BV167" s="84">
        <f t="shared" si="73"/>
        <v>203</v>
      </c>
      <c r="BW167" s="84"/>
      <c r="BX167" s="84"/>
      <c r="BY167" s="84"/>
      <c r="BZ167" s="84"/>
      <c r="CA167" s="84"/>
      <c r="CB167" s="84">
        <v>1</v>
      </c>
      <c r="CC167" s="84">
        <v>1</v>
      </c>
      <c r="CD167" s="84">
        <v>1</v>
      </c>
      <c r="CE167" s="84"/>
      <c r="CF167" s="84"/>
      <c r="CG167" s="84">
        <v>1</v>
      </c>
      <c r="CH167" s="84">
        <v>2</v>
      </c>
      <c r="CI167" s="84">
        <v>2</v>
      </c>
      <c r="CJ167" s="84">
        <v>2</v>
      </c>
      <c r="CK167" s="84">
        <v>2</v>
      </c>
      <c r="CL167" s="84">
        <v>1</v>
      </c>
      <c r="CM167" s="84">
        <v>1</v>
      </c>
      <c r="CN167" s="84">
        <v>1</v>
      </c>
      <c r="CO167" s="84">
        <v>1</v>
      </c>
      <c r="CP167" s="84">
        <v>1</v>
      </c>
      <c r="CQ167" s="84"/>
      <c r="CR167" s="84"/>
      <c r="CS167" s="84">
        <f t="shared" si="55"/>
        <v>17</v>
      </c>
      <c r="CT167" s="84"/>
      <c r="CU167" s="84"/>
      <c r="CV167" s="84"/>
      <c r="CW167" s="84">
        <v>1</v>
      </c>
      <c r="CX167" s="84">
        <v>1</v>
      </c>
      <c r="CY167" s="84">
        <v>1</v>
      </c>
      <c r="CZ167" s="84">
        <v>1</v>
      </c>
      <c r="DA167" s="84">
        <v>1</v>
      </c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>
        <f t="shared" si="56"/>
        <v>5</v>
      </c>
      <c r="DQ167" s="84">
        <v>1</v>
      </c>
      <c r="DR167" s="84">
        <v>1</v>
      </c>
      <c r="DS167" s="84">
        <v>1</v>
      </c>
      <c r="DT167" s="84">
        <v>1</v>
      </c>
      <c r="DU167" s="84">
        <v>3</v>
      </c>
      <c r="DV167" s="84">
        <v>3</v>
      </c>
      <c r="DW167" s="84">
        <v>3</v>
      </c>
      <c r="DX167" s="84">
        <v>3</v>
      </c>
      <c r="DY167" s="84">
        <v>3</v>
      </c>
      <c r="DZ167" s="84">
        <v>3</v>
      </c>
      <c r="EA167" s="84">
        <v>2</v>
      </c>
      <c r="EB167" s="84">
        <v>2</v>
      </c>
      <c r="EC167" s="84"/>
      <c r="ED167" s="84"/>
      <c r="EE167" s="84">
        <v>1</v>
      </c>
      <c r="EF167" s="84">
        <v>1</v>
      </c>
      <c r="EG167" s="84">
        <v>1</v>
      </c>
      <c r="EH167" s="84">
        <v>1</v>
      </c>
      <c r="EI167" s="84"/>
      <c r="EJ167" s="84"/>
      <c r="EK167" s="84"/>
      <c r="EL167" s="84"/>
      <c r="EM167" s="84">
        <f t="shared" si="57"/>
        <v>30</v>
      </c>
      <c r="EN167" s="84">
        <f t="shared" si="58"/>
        <v>52</v>
      </c>
      <c r="EO167" s="84">
        <f t="shared" si="59"/>
        <v>255</v>
      </c>
      <c r="EP167" s="84"/>
      <c r="EQ167" s="84"/>
      <c r="ER167" s="84"/>
      <c r="ES167" s="84"/>
      <c r="ET167" s="84"/>
      <c r="EU167" s="84"/>
      <c r="EV167" s="84"/>
      <c r="EW167" s="84">
        <v>1</v>
      </c>
      <c r="EX167" s="84"/>
      <c r="EY167" s="84"/>
      <c r="EZ167" s="84"/>
      <c r="FA167" s="84">
        <v>1</v>
      </c>
      <c r="FB167" s="84"/>
      <c r="FC167" s="84"/>
      <c r="FD167" s="84">
        <v>1</v>
      </c>
      <c r="FE167" s="84">
        <v>1</v>
      </c>
      <c r="FF167" s="84">
        <v>1</v>
      </c>
      <c r="FG167" s="84"/>
      <c r="FH167" s="84">
        <v>1</v>
      </c>
      <c r="FI167" s="84">
        <v>1</v>
      </c>
      <c r="FJ167" s="84"/>
      <c r="FK167" s="84"/>
      <c r="FL167" s="84">
        <f t="shared" si="60"/>
        <v>7</v>
      </c>
      <c r="FM167" s="8"/>
      <c r="FN167" s="8"/>
      <c r="FO167" s="8">
        <v>1</v>
      </c>
      <c r="FP167" s="8"/>
      <c r="FQ167" s="8"/>
      <c r="FR167" s="8">
        <v>1</v>
      </c>
      <c r="FS167" s="8"/>
      <c r="FT167" s="8"/>
      <c r="FU167" s="8">
        <v>1</v>
      </c>
      <c r="FV167" s="8"/>
      <c r="FW167" s="8"/>
      <c r="FX167" s="8">
        <v>1</v>
      </c>
      <c r="FY167" s="8">
        <v>1</v>
      </c>
      <c r="FZ167" s="8">
        <v>3</v>
      </c>
      <c r="GA167" s="8">
        <v>2</v>
      </c>
      <c r="GB167" s="8">
        <v>2</v>
      </c>
      <c r="GC167" s="8">
        <v>2</v>
      </c>
      <c r="GD167" s="8">
        <v>2</v>
      </c>
      <c r="GE167" s="8">
        <v>3</v>
      </c>
      <c r="GF167" s="8">
        <v>3</v>
      </c>
      <c r="GG167" s="8">
        <v>3</v>
      </c>
      <c r="GH167" s="8"/>
      <c r="GI167" s="84">
        <f t="shared" si="61"/>
        <v>25</v>
      </c>
      <c r="GJ167" s="84">
        <v>1</v>
      </c>
      <c r="GK167" s="84">
        <v>1</v>
      </c>
      <c r="GL167" s="84">
        <v>1</v>
      </c>
      <c r="GM167" s="84">
        <v>1</v>
      </c>
      <c r="GN167" s="84">
        <v>2</v>
      </c>
      <c r="GO167" s="84">
        <v>2</v>
      </c>
      <c r="GP167" s="84">
        <v>2</v>
      </c>
      <c r="GQ167" s="84">
        <v>2</v>
      </c>
      <c r="GR167" s="84">
        <v>2</v>
      </c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/>
      <c r="HE167" s="84">
        <v>2</v>
      </c>
      <c r="HF167" s="84">
        <f t="shared" si="62"/>
        <v>16</v>
      </c>
      <c r="HG167" s="84">
        <f t="shared" si="63"/>
        <v>48</v>
      </c>
      <c r="HH167" s="84">
        <f t="shared" si="64"/>
        <v>303</v>
      </c>
      <c r="HI167" s="84">
        <v>3</v>
      </c>
      <c r="HJ167" s="84">
        <v>1</v>
      </c>
      <c r="HK167" s="84">
        <v>3</v>
      </c>
      <c r="HL167" s="84">
        <v>3</v>
      </c>
      <c r="HM167" s="84">
        <v>1</v>
      </c>
      <c r="HN167" s="84">
        <v>1</v>
      </c>
      <c r="HO167" s="84">
        <v>1</v>
      </c>
      <c r="HP167" s="84">
        <v>1</v>
      </c>
      <c r="HQ167" s="84">
        <v>1</v>
      </c>
      <c r="HR167" s="84">
        <v>1</v>
      </c>
      <c r="HS167" s="84">
        <v>1</v>
      </c>
      <c r="HT167" s="84">
        <v>1</v>
      </c>
      <c r="HU167" s="84">
        <v>3</v>
      </c>
      <c r="HV167" s="84">
        <v>3</v>
      </c>
      <c r="HW167" s="84">
        <v>3</v>
      </c>
      <c r="HX167" s="84"/>
      <c r="HY167" s="84"/>
      <c r="HZ167" s="84"/>
      <c r="IA167" s="84">
        <v>2</v>
      </c>
      <c r="IB167" s="84">
        <v>28</v>
      </c>
      <c r="IC167" s="84">
        <v>1</v>
      </c>
      <c r="ID167" s="84">
        <v>1</v>
      </c>
      <c r="IE167" s="84"/>
      <c r="IF167" s="84"/>
      <c r="IG167" s="84"/>
      <c r="IH167" s="84"/>
      <c r="II167" s="84"/>
      <c r="IJ167" s="84"/>
      <c r="IK167" s="84"/>
      <c r="IL167" s="84"/>
      <c r="IM167" s="84">
        <f t="shared" si="65"/>
        <v>59</v>
      </c>
      <c r="IN167" s="84"/>
      <c r="IO167" s="84"/>
      <c r="IP167" s="84">
        <v>2</v>
      </c>
      <c r="IQ167" s="84">
        <v>2</v>
      </c>
      <c r="IR167" s="84">
        <v>2</v>
      </c>
      <c r="IS167" s="84">
        <v>2</v>
      </c>
      <c r="IT167" s="84"/>
      <c r="IU167" s="84"/>
      <c r="IV167" s="84"/>
      <c r="IW167" s="84"/>
      <c r="IX167" s="84"/>
      <c r="IY167" s="84"/>
      <c r="IZ167" s="84"/>
      <c r="JA167" s="84">
        <v>1</v>
      </c>
      <c r="JB167" s="84">
        <v>1</v>
      </c>
      <c r="JC167" s="84">
        <v>1</v>
      </c>
      <c r="JD167" s="84">
        <v>2</v>
      </c>
      <c r="JE167" s="84">
        <v>2</v>
      </c>
      <c r="JF167" s="84">
        <v>2</v>
      </c>
      <c r="JG167" s="84">
        <v>2</v>
      </c>
      <c r="JH167" s="84">
        <v>2</v>
      </c>
      <c r="JI167" s="84"/>
      <c r="JJ167" s="84">
        <v>2</v>
      </c>
      <c r="JK167" s="84">
        <v>2</v>
      </c>
      <c r="JL167" s="84">
        <f t="shared" si="66"/>
        <v>25</v>
      </c>
      <c r="JM167" s="84">
        <v>2</v>
      </c>
      <c r="JN167" s="84">
        <v>2</v>
      </c>
      <c r="JO167" s="84">
        <v>1</v>
      </c>
      <c r="JP167" s="84">
        <v>1</v>
      </c>
      <c r="JQ167" s="84">
        <v>2</v>
      </c>
      <c r="JR167" s="84">
        <v>2</v>
      </c>
      <c r="JS167" s="84"/>
      <c r="JT167" s="84"/>
      <c r="JU167" s="84"/>
      <c r="JV167" s="84"/>
      <c r="JW167" s="84"/>
      <c r="JX167" s="84"/>
      <c r="JY167" s="84"/>
      <c r="JZ167" s="84"/>
      <c r="KA167" s="84">
        <f t="shared" si="67"/>
        <v>10</v>
      </c>
      <c r="KB167" s="84">
        <f t="shared" si="68"/>
        <v>94</v>
      </c>
      <c r="KC167" s="84">
        <f t="shared" si="69"/>
        <v>397</v>
      </c>
      <c r="KD167" s="8">
        <f t="shared" ref="KD167:KD185" si="74">JZ167+JY167+JX167+JW167+JV167+JU167+JT167+JS167+JO167+JP167+JC167+JB167+JA167+IZ167+IY167+IX167+IW167+IV167+IT167+IU167+IR167+IO167+IN167+IL167+IK167+IJ167+II167+IG167+IF167+ID167+IE167+IC167+IA167+HZ167+HY167+HX167+HS167+HR167+HQ167+HP167+HD167+HB167+GZ167+HA167+GY167+GX167+GW167+GV167+GU167+GT167+GS167+GM167+GL167+GK167+GH167+FY167+FX167+FW167+FV167+FU167+FT167+FS167+FQ167+FP167+FO167+FN167+FM167+FK167+FJ167+FI167+FF167+FD167+FE167+FB167+FA167+EZ167+EY167+EX167+EV167+EU167+ET167+ER167+EQ167+EP167+EL167+EK167+EJ167+EI167+EH167+EG167+EF167+EE167+ED167+EC167+DO167+DN167+DM167+DL167+DK167+DI167+DJ167+DH167+DG167+DF167+DE167+DD167+DC167+DA167+CZ167+CY167+CX167+CW167+CT167+CR167+CU167+CF167+CQ167+CE167+CD167+CC167+BZ167+CA167+BX167+BW167+BT167+BQ167+BO167+BJ167</f>
        <v>38</v>
      </c>
      <c r="KE167" s="8">
        <f t="shared" si="71"/>
        <v>4142</v>
      </c>
    </row>
    <row r="168" spans="1:319" s="11" customFormat="1" ht="18.75" hidden="1" customHeight="1" x14ac:dyDescent="0.2">
      <c r="A168" s="45" t="s">
        <v>367</v>
      </c>
      <c r="B168" s="96" t="s">
        <v>164</v>
      </c>
      <c r="C168" s="39" t="s">
        <v>188</v>
      </c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20"/>
      <c r="V168" s="20"/>
      <c r="W168" s="20"/>
      <c r="X168" s="20">
        <v>1</v>
      </c>
      <c r="Y168" s="20">
        <v>1</v>
      </c>
      <c r="Z168" s="85">
        <f t="shared" si="51"/>
        <v>2</v>
      </c>
      <c r="AA168" s="20">
        <v>1</v>
      </c>
      <c r="AB168" s="20">
        <v>2</v>
      </c>
      <c r="AC168" s="84">
        <v>1</v>
      </c>
      <c r="AD168" s="20">
        <v>2</v>
      </c>
      <c r="AE168" s="20">
        <v>2</v>
      </c>
      <c r="AF168" s="20">
        <v>2</v>
      </c>
      <c r="AG168" s="20">
        <v>2</v>
      </c>
      <c r="AH168" s="20">
        <v>2</v>
      </c>
      <c r="AI168" s="20">
        <v>2</v>
      </c>
      <c r="AJ168" s="20">
        <v>2</v>
      </c>
      <c r="AK168" s="20">
        <v>2</v>
      </c>
      <c r="AL168" s="20">
        <v>3</v>
      </c>
      <c r="AM168" s="20"/>
      <c r="AN168" s="20">
        <v>2</v>
      </c>
      <c r="AO168" s="20">
        <v>5</v>
      </c>
      <c r="AP168" s="20">
        <v>2</v>
      </c>
      <c r="AQ168" s="20">
        <v>2</v>
      </c>
      <c r="AR168" s="20">
        <v>1</v>
      </c>
      <c r="AS168" s="20">
        <v>1</v>
      </c>
      <c r="AT168" s="20">
        <v>2</v>
      </c>
      <c r="AU168" s="20"/>
      <c r="AV168" s="20">
        <v>1</v>
      </c>
      <c r="AW168" s="84">
        <f t="shared" si="52"/>
        <v>39</v>
      </c>
      <c r="AX168" s="8">
        <v>1</v>
      </c>
      <c r="AY168" s="8">
        <v>1</v>
      </c>
      <c r="AZ168" s="8">
        <v>1</v>
      </c>
      <c r="BA168" s="8">
        <v>1</v>
      </c>
      <c r="BB168" s="8">
        <v>2</v>
      </c>
      <c r="BC168" s="8">
        <v>2</v>
      </c>
      <c r="BD168" s="8">
        <v>2</v>
      </c>
      <c r="BE168" s="8">
        <v>2</v>
      </c>
      <c r="BF168" s="8">
        <v>1</v>
      </c>
      <c r="BG168" s="8">
        <v>2</v>
      </c>
      <c r="BH168" s="8">
        <v>1</v>
      </c>
      <c r="BI168" s="8">
        <v>113</v>
      </c>
      <c r="BJ168" s="8"/>
      <c r="BK168" s="8">
        <v>2</v>
      </c>
      <c r="BL168" s="8"/>
      <c r="BM168" s="8"/>
      <c r="BN168" s="8">
        <v>1</v>
      </c>
      <c r="BO168" s="8"/>
      <c r="BP168" s="8"/>
      <c r="BQ168" s="8"/>
      <c r="BR168" s="8"/>
      <c r="BS168" s="8">
        <v>1</v>
      </c>
      <c r="BT168" s="8"/>
      <c r="BU168" s="84">
        <f t="shared" si="72"/>
        <v>132</v>
      </c>
      <c r="BV168" s="84">
        <f t="shared" si="73"/>
        <v>173</v>
      </c>
      <c r="BW168" s="20">
        <v>2</v>
      </c>
      <c r="BX168" s="20"/>
      <c r="BY168" s="20">
        <v>1</v>
      </c>
      <c r="BZ168" s="20"/>
      <c r="CA168" s="20"/>
      <c r="CB168" s="20">
        <v>2</v>
      </c>
      <c r="CC168" s="20"/>
      <c r="CD168" s="20">
        <v>1</v>
      </c>
      <c r="CE168" s="20"/>
      <c r="CF168" s="20"/>
      <c r="CG168" s="20">
        <v>2</v>
      </c>
      <c r="CH168" s="20"/>
      <c r="CI168" s="20">
        <v>1</v>
      </c>
      <c r="CJ168" s="20">
        <v>1</v>
      </c>
      <c r="CK168" s="20">
        <v>5</v>
      </c>
      <c r="CL168" s="20">
        <v>1</v>
      </c>
      <c r="CM168" s="20">
        <v>1</v>
      </c>
      <c r="CN168" s="20">
        <v>2</v>
      </c>
      <c r="CO168" s="20"/>
      <c r="CP168" s="20">
        <v>1</v>
      </c>
      <c r="CQ168" s="20"/>
      <c r="CR168" s="20"/>
      <c r="CS168" s="84">
        <f t="shared" si="55"/>
        <v>20</v>
      </c>
      <c r="CT168" s="20"/>
      <c r="CU168" s="20"/>
      <c r="CV168" s="20"/>
      <c r="CW168" s="20"/>
      <c r="CX168" s="20"/>
      <c r="CY168" s="20"/>
      <c r="CZ168" s="20"/>
      <c r="DA168" s="20"/>
      <c r="DB168" s="20"/>
      <c r="DC168" s="20">
        <v>1</v>
      </c>
      <c r="DD168" s="20">
        <v>1</v>
      </c>
      <c r="DE168" s="20">
        <v>1</v>
      </c>
      <c r="DF168" s="20">
        <v>1</v>
      </c>
      <c r="DG168" s="20">
        <v>1</v>
      </c>
      <c r="DH168" s="20">
        <v>1</v>
      </c>
      <c r="DI168" s="20"/>
      <c r="DJ168" s="20"/>
      <c r="DK168" s="20"/>
      <c r="DL168" s="20">
        <v>2</v>
      </c>
      <c r="DM168" s="20"/>
      <c r="DN168" s="20"/>
      <c r="DO168" s="20"/>
      <c r="DP168" s="84">
        <f t="shared" si="56"/>
        <v>8</v>
      </c>
      <c r="DQ168" s="20"/>
      <c r="DR168" s="20"/>
      <c r="DS168" s="20"/>
      <c r="DT168" s="20"/>
      <c r="DU168" s="20"/>
      <c r="DV168" s="20"/>
      <c r="DW168" s="20">
        <v>1</v>
      </c>
      <c r="DX168" s="20">
        <v>1</v>
      </c>
      <c r="DY168" s="20">
        <v>1</v>
      </c>
      <c r="DZ168" s="20">
        <v>1</v>
      </c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84">
        <f t="shared" si="57"/>
        <v>4</v>
      </c>
      <c r="EN168" s="84">
        <f t="shared" si="58"/>
        <v>32</v>
      </c>
      <c r="EO168" s="84">
        <f t="shared" si="59"/>
        <v>205</v>
      </c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84">
        <f t="shared" si="60"/>
        <v>0</v>
      </c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>
        <v>2</v>
      </c>
      <c r="GB168" s="19">
        <v>2</v>
      </c>
      <c r="GC168" s="19">
        <v>2</v>
      </c>
      <c r="GD168" s="19">
        <v>2</v>
      </c>
      <c r="GE168" s="19"/>
      <c r="GF168" s="19"/>
      <c r="GG168" s="19"/>
      <c r="GH168" s="19"/>
      <c r="GI168" s="84">
        <f t="shared" si="61"/>
        <v>8</v>
      </c>
      <c r="GJ168" s="20"/>
      <c r="GK168" s="20"/>
      <c r="GL168" s="20"/>
      <c r="GM168" s="20"/>
      <c r="GN168" s="20">
        <v>1</v>
      </c>
      <c r="GO168" s="20">
        <v>1</v>
      </c>
      <c r="GP168" s="20">
        <v>1</v>
      </c>
      <c r="GQ168" s="20">
        <v>1</v>
      </c>
      <c r="GR168" s="20">
        <v>1</v>
      </c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84">
        <f t="shared" si="62"/>
        <v>5</v>
      </c>
      <c r="HG168" s="84">
        <f t="shared" si="63"/>
        <v>13</v>
      </c>
      <c r="HH168" s="84">
        <f t="shared" si="64"/>
        <v>218</v>
      </c>
      <c r="HI168" s="20"/>
      <c r="HJ168" s="20"/>
      <c r="HK168" s="20"/>
      <c r="HL168" s="20"/>
      <c r="HM168" s="20"/>
      <c r="HN168" s="20"/>
      <c r="HO168" s="20"/>
      <c r="HP168" s="20">
        <v>1</v>
      </c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>
        <v>1</v>
      </c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84">
        <f t="shared" si="65"/>
        <v>2</v>
      </c>
      <c r="IN168" s="20"/>
      <c r="IO168" s="20"/>
      <c r="IP168" s="20">
        <v>1</v>
      </c>
      <c r="IQ168" s="20">
        <v>1</v>
      </c>
      <c r="IR168" s="20"/>
      <c r="IS168" s="20">
        <v>1</v>
      </c>
      <c r="IT168" s="20"/>
      <c r="IU168" s="20"/>
      <c r="IV168" s="20"/>
      <c r="IW168" s="20"/>
      <c r="IX168" s="20"/>
      <c r="IY168" s="20"/>
      <c r="IZ168" s="20"/>
      <c r="JA168" s="20"/>
      <c r="JB168" s="20"/>
      <c r="JC168" s="20"/>
      <c r="JD168" s="20"/>
      <c r="JE168" s="20"/>
      <c r="JF168" s="20"/>
      <c r="JG168" s="20"/>
      <c r="JH168" s="20"/>
      <c r="JI168" s="20"/>
      <c r="JJ168" s="20"/>
      <c r="JK168" s="20"/>
      <c r="JL168" s="84">
        <f t="shared" si="66"/>
        <v>3</v>
      </c>
      <c r="JM168" s="20"/>
      <c r="JN168" s="20"/>
      <c r="JO168" s="20"/>
      <c r="JP168" s="20"/>
      <c r="JQ168" s="20"/>
      <c r="JR168" s="20"/>
      <c r="JS168" s="20"/>
      <c r="JT168" s="20"/>
      <c r="JU168" s="20"/>
      <c r="JV168" s="20"/>
      <c r="JW168" s="20"/>
      <c r="JX168" s="20"/>
      <c r="JY168" s="20"/>
      <c r="JZ168" s="20"/>
      <c r="KA168" s="84">
        <f t="shared" si="67"/>
        <v>0</v>
      </c>
      <c r="KB168" s="84">
        <f t="shared" si="68"/>
        <v>5</v>
      </c>
      <c r="KC168" s="84">
        <f t="shared" si="69"/>
        <v>223</v>
      </c>
      <c r="KD168" s="8">
        <f t="shared" si="74"/>
        <v>12</v>
      </c>
      <c r="KE168" s="8">
        <f t="shared" si="71"/>
        <v>1356</v>
      </c>
      <c r="KF168" s="142"/>
      <c r="KG168" s="142"/>
      <c r="KH168" s="142"/>
      <c r="KI168" s="142"/>
      <c r="KJ168" s="142"/>
      <c r="KK168" s="142"/>
      <c r="KL168" s="142"/>
      <c r="KM168" s="142"/>
      <c r="KN168" s="142"/>
      <c r="KO168" s="142"/>
      <c r="KP168" s="142"/>
      <c r="KQ168" s="142"/>
      <c r="KR168" s="142"/>
      <c r="KS168" s="142"/>
      <c r="KT168" s="142"/>
      <c r="KU168" s="142"/>
      <c r="KV168" s="142"/>
      <c r="KW168" s="142"/>
      <c r="KX168" s="142"/>
      <c r="KY168" s="142"/>
      <c r="KZ168" s="142"/>
      <c r="LA168" s="142"/>
      <c r="LB168" s="142"/>
      <c r="LC168" s="142"/>
      <c r="LD168" s="142"/>
      <c r="LE168" s="142"/>
      <c r="LF168" s="142"/>
      <c r="LG168" s="142"/>
    </row>
    <row r="169" spans="1:319" s="10" customFormat="1" ht="18.75" hidden="1" customHeight="1" x14ac:dyDescent="0.2">
      <c r="A169" s="45" t="s">
        <v>368</v>
      </c>
      <c r="B169" s="96" t="s">
        <v>165</v>
      </c>
      <c r="C169" s="39" t="s">
        <v>204</v>
      </c>
      <c r="D169" s="50">
        <v>1</v>
      </c>
      <c r="E169" s="50">
        <v>1</v>
      </c>
      <c r="F169" s="50">
        <v>1</v>
      </c>
      <c r="G169" s="50">
        <v>2</v>
      </c>
      <c r="H169" s="50">
        <v>1</v>
      </c>
      <c r="I169" s="50">
        <v>2</v>
      </c>
      <c r="J169" s="50">
        <v>1</v>
      </c>
      <c r="K169" s="50">
        <v>1</v>
      </c>
      <c r="L169" s="50">
        <v>1</v>
      </c>
      <c r="M169" s="50">
        <v>1</v>
      </c>
      <c r="N169" s="50">
        <v>1</v>
      </c>
      <c r="O169" s="50">
        <v>1</v>
      </c>
      <c r="P169" s="50">
        <v>1</v>
      </c>
      <c r="Q169" s="50">
        <v>1</v>
      </c>
      <c r="R169" s="50">
        <v>1</v>
      </c>
      <c r="S169" s="50">
        <v>1</v>
      </c>
      <c r="T169" s="50">
        <v>1</v>
      </c>
      <c r="U169" s="83">
        <v>1</v>
      </c>
      <c r="V169" s="84">
        <v>2</v>
      </c>
      <c r="W169" s="84">
        <v>1</v>
      </c>
      <c r="X169" s="84">
        <v>1</v>
      </c>
      <c r="Y169" s="84">
        <v>1</v>
      </c>
      <c r="Z169" s="85">
        <f t="shared" si="51"/>
        <v>25</v>
      </c>
      <c r="AA169" s="84">
        <v>1</v>
      </c>
      <c r="AB169" s="84">
        <v>2</v>
      </c>
      <c r="AC169" s="84">
        <v>1</v>
      </c>
      <c r="AD169" s="84">
        <v>2</v>
      </c>
      <c r="AE169" s="84">
        <v>2</v>
      </c>
      <c r="AF169" s="84">
        <v>1</v>
      </c>
      <c r="AG169" s="84">
        <v>1</v>
      </c>
      <c r="AH169" s="84">
        <v>1</v>
      </c>
      <c r="AI169" s="84">
        <v>1</v>
      </c>
      <c r="AJ169" s="84">
        <v>1</v>
      </c>
      <c r="AK169" s="84">
        <v>1</v>
      </c>
      <c r="AL169" s="84">
        <v>2</v>
      </c>
      <c r="AM169" s="84">
        <v>1</v>
      </c>
      <c r="AN169" s="84">
        <v>1</v>
      </c>
      <c r="AO169" s="84">
        <v>2</v>
      </c>
      <c r="AP169" s="84">
        <v>2</v>
      </c>
      <c r="AQ169" s="84">
        <v>1</v>
      </c>
      <c r="AR169" s="84">
        <v>1</v>
      </c>
      <c r="AS169" s="84">
        <v>1</v>
      </c>
      <c r="AT169" s="84">
        <v>1</v>
      </c>
      <c r="AU169" s="84">
        <v>1</v>
      </c>
      <c r="AV169" s="84">
        <v>1</v>
      </c>
      <c r="AW169" s="84">
        <f t="shared" si="52"/>
        <v>28</v>
      </c>
      <c r="AX169" s="19">
        <v>1</v>
      </c>
      <c r="AY169" s="19">
        <v>2</v>
      </c>
      <c r="AZ169" s="19">
        <v>2</v>
      </c>
      <c r="BA169" s="19">
        <v>2</v>
      </c>
      <c r="BB169" s="19">
        <v>3</v>
      </c>
      <c r="BC169" s="19">
        <v>2</v>
      </c>
      <c r="BD169" s="19">
        <v>2</v>
      </c>
      <c r="BE169" s="19">
        <v>2</v>
      </c>
      <c r="BF169" s="19">
        <v>1</v>
      </c>
      <c r="BG169" s="19">
        <v>2</v>
      </c>
      <c r="BH169" s="19">
        <v>2</v>
      </c>
      <c r="BI169" s="19">
        <v>73</v>
      </c>
      <c r="BJ169" s="19"/>
      <c r="BK169" s="19">
        <v>2</v>
      </c>
      <c r="BL169" s="19">
        <v>1</v>
      </c>
      <c r="BM169" s="19">
        <v>1</v>
      </c>
      <c r="BN169" s="19">
        <v>1</v>
      </c>
      <c r="BO169" s="19"/>
      <c r="BP169" s="19"/>
      <c r="BQ169" s="19"/>
      <c r="BR169" s="19">
        <v>1</v>
      </c>
      <c r="BS169" s="19">
        <v>2</v>
      </c>
      <c r="BT169" s="19">
        <v>2</v>
      </c>
      <c r="BU169" s="84">
        <f t="shared" si="72"/>
        <v>103</v>
      </c>
      <c r="BV169" s="84">
        <f t="shared" si="73"/>
        <v>156</v>
      </c>
      <c r="BW169" s="84">
        <v>1</v>
      </c>
      <c r="BX169" s="84">
        <v>1</v>
      </c>
      <c r="BY169" s="84">
        <v>1</v>
      </c>
      <c r="BZ169" s="84">
        <v>1</v>
      </c>
      <c r="CA169" s="84">
        <v>2</v>
      </c>
      <c r="CB169" s="84">
        <v>1</v>
      </c>
      <c r="CC169" s="84">
        <v>1</v>
      </c>
      <c r="CD169" s="84">
        <v>1</v>
      </c>
      <c r="CE169" s="84">
        <v>1</v>
      </c>
      <c r="CF169" s="84">
        <v>1</v>
      </c>
      <c r="CG169" s="84">
        <v>1</v>
      </c>
      <c r="CH169" s="84">
        <v>1</v>
      </c>
      <c r="CI169" s="84">
        <v>1</v>
      </c>
      <c r="CJ169" s="84">
        <v>1</v>
      </c>
      <c r="CK169" s="84">
        <v>1</v>
      </c>
      <c r="CL169" s="84">
        <v>1</v>
      </c>
      <c r="CM169" s="84">
        <v>1</v>
      </c>
      <c r="CN169" s="84">
        <v>1</v>
      </c>
      <c r="CO169" s="84">
        <v>2</v>
      </c>
      <c r="CP169" s="84">
        <v>1</v>
      </c>
      <c r="CQ169" s="84">
        <v>1</v>
      </c>
      <c r="CR169" s="84">
        <v>2</v>
      </c>
      <c r="CS169" s="84">
        <f t="shared" si="55"/>
        <v>25</v>
      </c>
      <c r="CT169" s="84">
        <v>2</v>
      </c>
      <c r="CU169" s="84">
        <v>1</v>
      </c>
      <c r="CV169" s="84">
        <v>3</v>
      </c>
      <c r="CW169" s="84">
        <v>1</v>
      </c>
      <c r="CX169" s="84">
        <v>2</v>
      </c>
      <c r="CY169" s="84">
        <v>2</v>
      </c>
      <c r="CZ169" s="84">
        <v>1</v>
      </c>
      <c r="DA169" s="84">
        <v>2</v>
      </c>
      <c r="DB169" s="84">
        <v>4</v>
      </c>
      <c r="DC169" s="84">
        <v>1</v>
      </c>
      <c r="DD169" s="84">
        <v>1</v>
      </c>
      <c r="DE169" s="84">
        <v>1</v>
      </c>
      <c r="DF169" s="84">
        <v>1</v>
      </c>
      <c r="DG169" s="84">
        <v>1</v>
      </c>
      <c r="DH169" s="84">
        <v>2</v>
      </c>
      <c r="DI169" s="84">
        <v>2</v>
      </c>
      <c r="DJ169" s="84">
        <v>2</v>
      </c>
      <c r="DK169" s="84">
        <v>1</v>
      </c>
      <c r="DL169" s="84">
        <v>1</v>
      </c>
      <c r="DM169" s="84">
        <v>2</v>
      </c>
      <c r="DN169" s="84">
        <v>2</v>
      </c>
      <c r="DO169" s="84">
        <v>1</v>
      </c>
      <c r="DP169" s="84">
        <f t="shared" si="56"/>
        <v>36</v>
      </c>
      <c r="DQ169" s="84">
        <v>1</v>
      </c>
      <c r="DR169" s="84">
        <v>1</v>
      </c>
      <c r="DS169" s="84">
        <v>1</v>
      </c>
      <c r="DT169" s="84">
        <v>1</v>
      </c>
      <c r="DU169" s="84">
        <v>1</v>
      </c>
      <c r="DV169" s="84">
        <v>2</v>
      </c>
      <c r="DW169" s="84">
        <v>1</v>
      </c>
      <c r="DX169" s="84">
        <v>1</v>
      </c>
      <c r="DY169" s="84">
        <v>1</v>
      </c>
      <c r="DZ169" s="84">
        <v>1</v>
      </c>
      <c r="EA169" s="84">
        <v>1</v>
      </c>
      <c r="EB169" s="84">
        <v>1</v>
      </c>
      <c r="EC169" s="84">
        <v>2</v>
      </c>
      <c r="ED169" s="84">
        <v>2</v>
      </c>
      <c r="EE169" s="84">
        <v>2</v>
      </c>
      <c r="EF169" s="84">
        <v>2</v>
      </c>
      <c r="EG169" s="84">
        <v>2</v>
      </c>
      <c r="EH169" s="84">
        <v>2</v>
      </c>
      <c r="EI169" s="84">
        <v>1</v>
      </c>
      <c r="EJ169" s="84">
        <v>1</v>
      </c>
      <c r="EK169" s="84">
        <v>1</v>
      </c>
      <c r="EL169" s="84">
        <v>1</v>
      </c>
      <c r="EM169" s="84">
        <f t="shared" si="57"/>
        <v>29</v>
      </c>
      <c r="EN169" s="84">
        <f t="shared" si="58"/>
        <v>90</v>
      </c>
      <c r="EO169" s="84">
        <f t="shared" si="59"/>
        <v>246</v>
      </c>
      <c r="EP169" s="84">
        <v>1</v>
      </c>
      <c r="EQ169" s="84">
        <v>1</v>
      </c>
      <c r="ER169" s="84">
        <v>1</v>
      </c>
      <c r="ES169" s="84">
        <v>1</v>
      </c>
      <c r="ET169" s="84">
        <v>1</v>
      </c>
      <c r="EU169" s="84">
        <v>1</v>
      </c>
      <c r="EV169" s="84">
        <v>1</v>
      </c>
      <c r="EW169" s="84">
        <v>1</v>
      </c>
      <c r="EX169" s="84">
        <v>1</v>
      </c>
      <c r="EY169" s="84">
        <v>1</v>
      </c>
      <c r="EZ169" s="84">
        <v>1</v>
      </c>
      <c r="FA169" s="84">
        <v>1</v>
      </c>
      <c r="FB169" s="84">
        <v>1</v>
      </c>
      <c r="FC169" s="84">
        <v>1</v>
      </c>
      <c r="FD169" s="84">
        <v>1</v>
      </c>
      <c r="FE169" s="84">
        <v>1</v>
      </c>
      <c r="FF169" s="84">
        <v>1</v>
      </c>
      <c r="FG169" s="84">
        <v>1</v>
      </c>
      <c r="FH169" s="84">
        <v>1</v>
      </c>
      <c r="FI169" s="84">
        <v>1</v>
      </c>
      <c r="FJ169" s="84">
        <v>1</v>
      </c>
      <c r="FK169" s="84">
        <v>1</v>
      </c>
      <c r="FL169" s="84">
        <f t="shared" si="60"/>
        <v>22</v>
      </c>
      <c r="FM169" s="8">
        <v>2</v>
      </c>
      <c r="FN169" s="8">
        <v>2</v>
      </c>
      <c r="FO169" s="8">
        <v>1</v>
      </c>
      <c r="FP169" s="8">
        <v>1</v>
      </c>
      <c r="FQ169" s="8">
        <v>1</v>
      </c>
      <c r="FR169" s="8">
        <v>1</v>
      </c>
      <c r="FS169" s="8">
        <v>2</v>
      </c>
      <c r="FT169" s="8">
        <v>2</v>
      </c>
      <c r="FU169" s="8">
        <v>1</v>
      </c>
      <c r="FV169" s="8">
        <v>1</v>
      </c>
      <c r="FW169" s="8">
        <v>1</v>
      </c>
      <c r="FX169" s="8">
        <v>2</v>
      </c>
      <c r="FY169" s="8">
        <v>1</v>
      </c>
      <c r="FZ169" s="8">
        <v>1</v>
      </c>
      <c r="GA169" s="8">
        <v>1</v>
      </c>
      <c r="GB169" s="8">
        <v>1</v>
      </c>
      <c r="GC169" s="8">
        <v>1</v>
      </c>
      <c r="GD169" s="8">
        <v>1</v>
      </c>
      <c r="GE169" s="8">
        <v>1</v>
      </c>
      <c r="GF169" s="8">
        <v>1</v>
      </c>
      <c r="GG169" s="8">
        <v>2</v>
      </c>
      <c r="GH169" s="8">
        <v>1</v>
      </c>
      <c r="GI169" s="84">
        <f t="shared" si="61"/>
        <v>28</v>
      </c>
      <c r="GJ169" s="84">
        <v>1</v>
      </c>
      <c r="GK169" s="84">
        <v>1</v>
      </c>
      <c r="GL169" s="84">
        <v>1</v>
      </c>
      <c r="GM169" s="84">
        <v>1</v>
      </c>
      <c r="GN169" s="84">
        <v>1</v>
      </c>
      <c r="GO169" s="84">
        <v>1</v>
      </c>
      <c r="GP169" s="84">
        <v>1</v>
      </c>
      <c r="GQ169" s="84">
        <v>1</v>
      </c>
      <c r="GR169" s="84">
        <v>1</v>
      </c>
      <c r="GS169" s="84">
        <v>1</v>
      </c>
      <c r="GT169" s="84">
        <v>2</v>
      </c>
      <c r="GU169" s="84">
        <v>2</v>
      </c>
      <c r="GV169" s="84">
        <v>2</v>
      </c>
      <c r="GW169" s="84">
        <v>2</v>
      </c>
      <c r="GX169" s="84">
        <v>1</v>
      </c>
      <c r="GY169" s="84">
        <v>2</v>
      </c>
      <c r="GZ169" s="84">
        <v>2</v>
      </c>
      <c r="HA169" s="84">
        <v>2</v>
      </c>
      <c r="HB169" s="84">
        <v>2</v>
      </c>
      <c r="HC169" s="84">
        <v>1</v>
      </c>
      <c r="HD169" s="84">
        <v>1</v>
      </c>
      <c r="HE169" s="84">
        <v>1</v>
      </c>
      <c r="HF169" s="84">
        <f t="shared" si="62"/>
        <v>30</v>
      </c>
      <c r="HG169" s="84">
        <f t="shared" si="63"/>
        <v>80</v>
      </c>
      <c r="HH169" s="84">
        <f t="shared" si="64"/>
        <v>326</v>
      </c>
      <c r="HI169" s="84">
        <v>1</v>
      </c>
      <c r="HJ169" s="84">
        <v>1</v>
      </c>
      <c r="HK169" s="84">
        <v>1</v>
      </c>
      <c r="HL169" s="84">
        <v>1</v>
      </c>
      <c r="HM169" s="84">
        <v>1</v>
      </c>
      <c r="HN169" s="84">
        <v>1</v>
      </c>
      <c r="HO169" s="84">
        <v>1</v>
      </c>
      <c r="HP169" s="84">
        <v>1</v>
      </c>
      <c r="HQ169" s="84">
        <v>1</v>
      </c>
      <c r="HR169" s="84">
        <v>1</v>
      </c>
      <c r="HS169" s="84">
        <v>1</v>
      </c>
      <c r="HT169" s="84">
        <v>1</v>
      </c>
      <c r="HU169" s="84">
        <v>1</v>
      </c>
      <c r="HV169" s="84">
        <v>1</v>
      </c>
      <c r="HW169" s="84">
        <v>2</v>
      </c>
      <c r="HX169" s="84">
        <v>1</v>
      </c>
      <c r="HY169" s="84">
        <v>2</v>
      </c>
      <c r="HZ169" s="84">
        <v>1</v>
      </c>
      <c r="IA169" s="84">
        <v>1</v>
      </c>
      <c r="IB169" s="84">
        <v>1</v>
      </c>
      <c r="IC169" s="84">
        <v>1</v>
      </c>
      <c r="ID169" s="84">
        <v>1</v>
      </c>
      <c r="IE169" s="84">
        <v>1</v>
      </c>
      <c r="IF169" s="84">
        <v>1</v>
      </c>
      <c r="IG169" s="84">
        <v>1</v>
      </c>
      <c r="IH169" s="84">
        <v>1</v>
      </c>
      <c r="II169" s="84">
        <v>1</v>
      </c>
      <c r="IJ169" s="84">
        <v>1</v>
      </c>
      <c r="IK169" s="84">
        <v>1</v>
      </c>
      <c r="IL169" s="84">
        <v>1</v>
      </c>
      <c r="IM169" s="84">
        <f t="shared" si="65"/>
        <v>32</v>
      </c>
      <c r="IN169" s="84">
        <v>1</v>
      </c>
      <c r="IO169" s="84">
        <v>1</v>
      </c>
      <c r="IP169" s="84">
        <v>1</v>
      </c>
      <c r="IQ169" s="84">
        <v>1</v>
      </c>
      <c r="IR169" s="84">
        <v>1</v>
      </c>
      <c r="IS169" s="84">
        <v>1</v>
      </c>
      <c r="IT169" s="84">
        <v>1</v>
      </c>
      <c r="IU169" s="84">
        <v>1</v>
      </c>
      <c r="IV169" s="84">
        <v>1</v>
      </c>
      <c r="IW169" s="84">
        <v>1</v>
      </c>
      <c r="IX169" s="84">
        <v>1</v>
      </c>
      <c r="IY169" s="84">
        <v>1</v>
      </c>
      <c r="IZ169" s="84">
        <v>1</v>
      </c>
      <c r="JA169" s="84">
        <v>1</v>
      </c>
      <c r="JB169" s="84">
        <v>1</v>
      </c>
      <c r="JC169" s="84">
        <v>1</v>
      </c>
      <c r="JD169" s="84">
        <v>1</v>
      </c>
      <c r="JE169" s="84">
        <v>2</v>
      </c>
      <c r="JF169" s="84">
        <v>1</v>
      </c>
      <c r="JG169" s="84">
        <v>1</v>
      </c>
      <c r="JH169" s="84">
        <v>2</v>
      </c>
      <c r="JI169" s="84">
        <v>1</v>
      </c>
      <c r="JJ169" s="84">
        <v>1</v>
      </c>
      <c r="JK169" s="84">
        <v>1</v>
      </c>
      <c r="JL169" s="84">
        <f t="shared" si="66"/>
        <v>26</v>
      </c>
      <c r="JM169" s="84">
        <v>1</v>
      </c>
      <c r="JN169" s="84">
        <v>1</v>
      </c>
      <c r="JO169" s="84">
        <v>1</v>
      </c>
      <c r="JP169" s="84">
        <v>2</v>
      </c>
      <c r="JQ169" s="84">
        <v>1</v>
      </c>
      <c r="JR169" s="84">
        <v>1</v>
      </c>
      <c r="JS169" s="84">
        <v>1</v>
      </c>
      <c r="JT169" s="84">
        <v>2</v>
      </c>
      <c r="JU169" s="84">
        <v>1</v>
      </c>
      <c r="JV169" s="84">
        <v>1</v>
      </c>
      <c r="JW169" s="84">
        <v>2</v>
      </c>
      <c r="JX169" s="84">
        <v>2</v>
      </c>
      <c r="JY169" s="84">
        <v>2</v>
      </c>
      <c r="JZ169" s="84">
        <v>2</v>
      </c>
      <c r="KA169" s="84">
        <f t="shared" si="67"/>
        <v>20</v>
      </c>
      <c r="KB169" s="84">
        <f t="shared" si="68"/>
        <v>78</v>
      </c>
      <c r="KC169" s="84">
        <f t="shared" si="69"/>
        <v>404</v>
      </c>
      <c r="KD169" s="8">
        <f t="shared" si="74"/>
        <v>163</v>
      </c>
      <c r="KE169" s="8">
        <f t="shared" si="71"/>
        <v>11899</v>
      </c>
      <c r="KF169" s="7"/>
      <c r="KG169" s="7"/>
      <c r="KH169" s="7"/>
      <c r="KI169" s="7"/>
      <c r="KJ169" s="7"/>
      <c r="KK169" s="7"/>
      <c r="KL169" s="7"/>
      <c r="KM169" s="7"/>
      <c r="KN169" s="7"/>
      <c r="KO169" s="7"/>
      <c r="KP169" s="7"/>
      <c r="KQ169" s="7"/>
      <c r="KR169" s="7"/>
      <c r="KS169" s="7"/>
      <c r="KT169" s="7"/>
      <c r="KU169" s="7"/>
      <c r="KV169" s="7"/>
      <c r="KW169" s="7"/>
      <c r="KX169" s="7"/>
      <c r="KY169" s="7"/>
      <c r="KZ169" s="7"/>
      <c r="LA169" s="7"/>
      <c r="LB169" s="7"/>
      <c r="LC169" s="7"/>
      <c r="LD169" s="7"/>
      <c r="LE169" s="7"/>
      <c r="LF169" s="7"/>
      <c r="LG169" s="7"/>
    </row>
    <row r="170" spans="1:319" s="5" customFormat="1" ht="18.75" hidden="1" customHeight="1" x14ac:dyDescent="0.2">
      <c r="A170" s="45" t="s">
        <v>369</v>
      </c>
      <c r="B170" s="96" t="s">
        <v>166</v>
      </c>
      <c r="C170" s="39" t="s">
        <v>188</v>
      </c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83"/>
      <c r="V170" s="84"/>
      <c r="W170" s="84"/>
      <c r="X170" s="84"/>
      <c r="Y170" s="84"/>
      <c r="Z170" s="85">
        <f t="shared" si="51"/>
        <v>0</v>
      </c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>
        <f t="shared" si="52"/>
        <v>0</v>
      </c>
      <c r="AX170" s="8">
        <v>1</v>
      </c>
      <c r="AY170" s="8">
        <v>1</v>
      </c>
      <c r="AZ170" s="8">
        <v>1</v>
      </c>
      <c r="BA170" s="8">
        <v>1</v>
      </c>
      <c r="BB170" s="8">
        <v>2</v>
      </c>
      <c r="BC170" s="8">
        <v>1</v>
      </c>
      <c r="BD170" s="8">
        <v>1</v>
      </c>
      <c r="BE170" s="8">
        <v>1</v>
      </c>
      <c r="BF170" s="8">
        <v>1</v>
      </c>
      <c r="BG170" s="8">
        <v>1</v>
      </c>
      <c r="BH170" s="8">
        <v>1</v>
      </c>
      <c r="BI170" s="8">
        <v>378</v>
      </c>
      <c r="BJ170" s="8">
        <v>1</v>
      </c>
      <c r="BK170" s="8">
        <v>2</v>
      </c>
      <c r="BL170" s="8">
        <v>1</v>
      </c>
      <c r="BM170" s="8">
        <v>1</v>
      </c>
      <c r="BN170" s="8">
        <v>1</v>
      </c>
      <c r="BO170" s="8"/>
      <c r="BP170" s="8">
        <v>1</v>
      </c>
      <c r="BQ170" s="8">
        <v>1</v>
      </c>
      <c r="BR170" s="8">
        <v>1</v>
      </c>
      <c r="BS170" s="8">
        <v>1</v>
      </c>
      <c r="BT170" s="8">
        <v>1</v>
      </c>
      <c r="BU170" s="84">
        <f t="shared" si="72"/>
        <v>400</v>
      </c>
      <c r="BV170" s="84">
        <f t="shared" si="73"/>
        <v>400</v>
      </c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>
        <f t="shared" si="55"/>
        <v>0</v>
      </c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>
        <f t="shared" si="56"/>
        <v>0</v>
      </c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>
        <f t="shared" si="57"/>
        <v>0</v>
      </c>
      <c r="EN170" s="84">
        <f t="shared" si="58"/>
        <v>0</v>
      </c>
      <c r="EO170" s="84">
        <f t="shared" si="59"/>
        <v>400</v>
      </c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>
        <f t="shared" si="60"/>
        <v>0</v>
      </c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4">
        <f t="shared" si="61"/>
        <v>0</v>
      </c>
      <c r="GJ170" s="84"/>
      <c r="GK170" s="84"/>
      <c r="GL170" s="84"/>
      <c r="GM170" s="84"/>
      <c r="GN170" s="84"/>
      <c r="GO170" s="84"/>
      <c r="GP170" s="84"/>
      <c r="GQ170" s="84"/>
      <c r="GR170" s="84"/>
      <c r="GS170" s="84"/>
      <c r="GT170" s="84"/>
      <c r="GU170" s="84"/>
      <c r="GV170" s="84"/>
      <c r="GW170" s="84"/>
      <c r="GX170" s="84"/>
      <c r="GY170" s="84"/>
      <c r="GZ170" s="84"/>
      <c r="HA170" s="84"/>
      <c r="HB170" s="84"/>
      <c r="HC170" s="84"/>
      <c r="HD170" s="84"/>
      <c r="HE170" s="84"/>
      <c r="HF170" s="84">
        <f t="shared" si="62"/>
        <v>0</v>
      </c>
      <c r="HG170" s="84">
        <f t="shared" si="63"/>
        <v>0</v>
      </c>
      <c r="HH170" s="84">
        <f t="shared" si="64"/>
        <v>400</v>
      </c>
      <c r="HI170" s="84"/>
      <c r="HJ170" s="84"/>
      <c r="HK170" s="84"/>
      <c r="HL170" s="84"/>
      <c r="HM170" s="84"/>
      <c r="HN170" s="84"/>
      <c r="HO170" s="84"/>
      <c r="HP170" s="84"/>
      <c r="HQ170" s="84"/>
      <c r="HR170" s="84"/>
      <c r="HS170" s="84"/>
      <c r="HT170" s="84"/>
      <c r="HU170" s="84"/>
      <c r="HV170" s="84"/>
      <c r="HW170" s="84"/>
      <c r="HX170" s="84"/>
      <c r="HY170" s="84"/>
      <c r="HZ170" s="84"/>
      <c r="IA170" s="84"/>
      <c r="IB170" s="84"/>
      <c r="IC170" s="84"/>
      <c r="ID170" s="84"/>
      <c r="IE170" s="84"/>
      <c r="IF170" s="84"/>
      <c r="IG170" s="84"/>
      <c r="IH170" s="84"/>
      <c r="II170" s="84"/>
      <c r="IJ170" s="84"/>
      <c r="IK170" s="84"/>
      <c r="IL170" s="84"/>
      <c r="IM170" s="84">
        <f t="shared" si="65"/>
        <v>0</v>
      </c>
      <c r="IN170" s="84"/>
      <c r="IO170" s="84"/>
      <c r="IP170" s="84"/>
      <c r="IQ170" s="84"/>
      <c r="IR170" s="84"/>
      <c r="IS170" s="84"/>
      <c r="IT170" s="84"/>
      <c r="IU170" s="84"/>
      <c r="IV170" s="84"/>
      <c r="IW170" s="84"/>
      <c r="IX170" s="84"/>
      <c r="IY170" s="84"/>
      <c r="IZ170" s="84"/>
      <c r="JA170" s="84"/>
      <c r="JB170" s="84"/>
      <c r="JC170" s="84"/>
      <c r="JD170" s="84"/>
      <c r="JE170" s="84"/>
      <c r="JF170" s="84"/>
      <c r="JG170" s="84"/>
      <c r="JH170" s="84"/>
      <c r="JI170" s="84"/>
      <c r="JJ170" s="84"/>
      <c r="JK170" s="84"/>
      <c r="JL170" s="84">
        <f t="shared" si="66"/>
        <v>0</v>
      </c>
      <c r="JM170" s="84"/>
      <c r="JN170" s="84"/>
      <c r="JO170" s="84"/>
      <c r="JP170" s="84"/>
      <c r="JQ170" s="84"/>
      <c r="JR170" s="84"/>
      <c r="JS170" s="84"/>
      <c r="JT170" s="84"/>
      <c r="JU170" s="84"/>
      <c r="JV170" s="84"/>
      <c r="JW170" s="84"/>
      <c r="JX170" s="84"/>
      <c r="JY170" s="84"/>
      <c r="JZ170" s="84"/>
      <c r="KA170" s="84">
        <f t="shared" si="67"/>
        <v>0</v>
      </c>
      <c r="KB170" s="84">
        <f t="shared" si="68"/>
        <v>0</v>
      </c>
      <c r="KC170" s="84">
        <f t="shared" si="69"/>
        <v>400</v>
      </c>
      <c r="KD170" s="8">
        <f t="shared" si="74"/>
        <v>3</v>
      </c>
      <c r="KE170" s="8">
        <f t="shared" si="71"/>
        <v>1134</v>
      </c>
      <c r="KF170" s="7"/>
      <c r="KG170" s="7"/>
      <c r="KH170" s="7"/>
      <c r="KI170" s="7"/>
      <c r="KJ170" s="7"/>
      <c r="KK170" s="7"/>
      <c r="KL170" s="7"/>
      <c r="KM170" s="7"/>
      <c r="KN170" s="7"/>
      <c r="KO170" s="7"/>
      <c r="KP170" s="7"/>
      <c r="KQ170" s="7"/>
      <c r="KR170" s="7"/>
      <c r="KS170" s="7"/>
      <c r="KT170" s="7"/>
      <c r="KU170" s="7"/>
      <c r="KV170" s="7"/>
      <c r="KW170" s="7"/>
      <c r="KX170" s="7"/>
      <c r="KY170" s="7"/>
      <c r="KZ170" s="7"/>
      <c r="LA170" s="7"/>
      <c r="LB170" s="7"/>
      <c r="LC170" s="7"/>
      <c r="LD170" s="7"/>
      <c r="LE170" s="7"/>
      <c r="LF170" s="7"/>
      <c r="LG170" s="7"/>
    </row>
    <row r="171" spans="1:319" s="12" customFormat="1" ht="15.75" hidden="1" x14ac:dyDescent="0.2">
      <c r="A171" s="45" t="s">
        <v>370</v>
      </c>
      <c r="B171" s="96" t="s">
        <v>4</v>
      </c>
      <c r="C171" s="39" t="s">
        <v>188</v>
      </c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83"/>
      <c r="V171" s="84"/>
      <c r="W171" s="84"/>
      <c r="X171" s="84"/>
      <c r="Y171" s="84"/>
      <c r="Z171" s="85">
        <f t="shared" si="51"/>
        <v>0</v>
      </c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>
        <f t="shared" si="52"/>
        <v>0</v>
      </c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>
        <v>692</v>
      </c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4">
        <f t="shared" si="72"/>
        <v>692</v>
      </c>
      <c r="BV171" s="84">
        <f t="shared" si="73"/>
        <v>692</v>
      </c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>
        <f t="shared" si="55"/>
        <v>0</v>
      </c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>
        <f t="shared" si="56"/>
        <v>0</v>
      </c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>
        <f t="shared" si="57"/>
        <v>0</v>
      </c>
      <c r="EN171" s="84">
        <f t="shared" si="58"/>
        <v>0</v>
      </c>
      <c r="EO171" s="84">
        <f t="shared" si="59"/>
        <v>692</v>
      </c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>
        <f t="shared" si="60"/>
        <v>0</v>
      </c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4">
        <f t="shared" si="61"/>
        <v>0</v>
      </c>
      <c r="GJ171" s="84"/>
      <c r="GK171" s="84"/>
      <c r="GL171" s="84"/>
      <c r="GM171" s="84"/>
      <c r="GN171" s="84"/>
      <c r="GO171" s="84"/>
      <c r="GP171" s="84"/>
      <c r="GQ171" s="84"/>
      <c r="GR171" s="84"/>
      <c r="GS171" s="84"/>
      <c r="GT171" s="84"/>
      <c r="GU171" s="84"/>
      <c r="GV171" s="84"/>
      <c r="GW171" s="84"/>
      <c r="GX171" s="84"/>
      <c r="GY171" s="84"/>
      <c r="GZ171" s="84"/>
      <c r="HA171" s="84"/>
      <c r="HB171" s="84"/>
      <c r="HC171" s="84"/>
      <c r="HD171" s="84"/>
      <c r="HE171" s="84"/>
      <c r="HF171" s="84">
        <f t="shared" si="62"/>
        <v>0</v>
      </c>
      <c r="HG171" s="84">
        <f t="shared" si="63"/>
        <v>0</v>
      </c>
      <c r="HH171" s="84">
        <f t="shared" si="64"/>
        <v>692</v>
      </c>
      <c r="HI171" s="84"/>
      <c r="HJ171" s="84"/>
      <c r="HK171" s="84"/>
      <c r="HL171" s="84"/>
      <c r="HM171" s="84"/>
      <c r="HN171" s="84"/>
      <c r="HO171" s="84"/>
      <c r="HP171" s="84"/>
      <c r="HQ171" s="84"/>
      <c r="HR171" s="84"/>
      <c r="HS171" s="84"/>
      <c r="HT171" s="84"/>
      <c r="HU171" s="84"/>
      <c r="HV171" s="84"/>
      <c r="HW171" s="84"/>
      <c r="HX171" s="84"/>
      <c r="HY171" s="84"/>
      <c r="HZ171" s="84"/>
      <c r="IA171" s="84"/>
      <c r="IB171" s="84"/>
      <c r="IC171" s="84"/>
      <c r="ID171" s="84"/>
      <c r="IE171" s="84"/>
      <c r="IF171" s="84"/>
      <c r="IG171" s="84"/>
      <c r="IH171" s="84"/>
      <c r="II171" s="84"/>
      <c r="IJ171" s="84"/>
      <c r="IK171" s="84"/>
      <c r="IL171" s="84"/>
      <c r="IM171" s="84">
        <f t="shared" si="65"/>
        <v>0</v>
      </c>
      <c r="IN171" s="84"/>
      <c r="IO171" s="84"/>
      <c r="IP171" s="84"/>
      <c r="IQ171" s="84"/>
      <c r="IR171" s="84"/>
      <c r="IS171" s="84"/>
      <c r="IT171" s="84"/>
      <c r="IU171" s="84"/>
      <c r="IV171" s="84"/>
      <c r="IW171" s="84"/>
      <c r="IX171" s="84"/>
      <c r="IY171" s="84"/>
      <c r="IZ171" s="84"/>
      <c r="JA171" s="84"/>
      <c r="JB171" s="84"/>
      <c r="JC171" s="84"/>
      <c r="JD171" s="84"/>
      <c r="JE171" s="84"/>
      <c r="JF171" s="84"/>
      <c r="JG171" s="84"/>
      <c r="JH171" s="84"/>
      <c r="JI171" s="84"/>
      <c r="JJ171" s="84"/>
      <c r="JK171" s="84"/>
      <c r="JL171" s="84">
        <f t="shared" si="66"/>
        <v>0</v>
      </c>
      <c r="JM171" s="84"/>
      <c r="JN171" s="84"/>
      <c r="JO171" s="84"/>
      <c r="JP171" s="84"/>
      <c r="JQ171" s="84"/>
      <c r="JR171" s="84"/>
      <c r="JS171" s="84"/>
      <c r="JT171" s="84"/>
      <c r="JU171" s="84"/>
      <c r="JV171" s="84"/>
      <c r="JW171" s="84"/>
      <c r="JX171" s="84"/>
      <c r="JY171" s="84"/>
      <c r="JZ171" s="84"/>
      <c r="KA171" s="84">
        <f t="shared" si="67"/>
        <v>0</v>
      </c>
      <c r="KB171" s="84">
        <f t="shared" si="68"/>
        <v>0</v>
      </c>
      <c r="KC171" s="84">
        <f t="shared" si="69"/>
        <v>692</v>
      </c>
      <c r="KD171" s="8">
        <f t="shared" si="74"/>
        <v>0</v>
      </c>
      <c r="KE171" s="8">
        <f t="shared" si="71"/>
        <v>0</v>
      </c>
      <c r="KF171" s="7"/>
      <c r="KG171" s="7"/>
      <c r="KH171" s="7"/>
      <c r="KI171" s="7"/>
      <c r="KJ171" s="7"/>
      <c r="KK171" s="7"/>
      <c r="KL171" s="7"/>
      <c r="KM171" s="7"/>
      <c r="KN171" s="7"/>
      <c r="KO171" s="7"/>
      <c r="KP171" s="7"/>
      <c r="KQ171" s="7"/>
      <c r="KR171" s="7"/>
      <c r="KS171" s="7"/>
      <c r="KT171" s="7"/>
      <c r="KU171" s="7"/>
      <c r="KV171" s="7"/>
      <c r="KW171" s="7"/>
      <c r="KX171" s="7"/>
      <c r="KY171" s="7"/>
      <c r="KZ171" s="7"/>
      <c r="LA171" s="7"/>
      <c r="LB171" s="7"/>
      <c r="LC171" s="7"/>
      <c r="LD171" s="7"/>
      <c r="LE171" s="7"/>
      <c r="LF171" s="7"/>
      <c r="LG171" s="7"/>
    </row>
    <row r="172" spans="1:319" s="5" customFormat="1" ht="27.75" hidden="1" customHeight="1" x14ac:dyDescent="0.2">
      <c r="A172" s="45" t="s">
        <v>371</v>
      </c>
      <c r="B172" s="96" t="s">
        <v>167</v>
      </c>
      <c r="C172" s="39" t="s">
        <v>188</v>
      </c>
      <c r="D172" s="50">
        <v>20</v>
      </c>
      <c r="E172" s="50">
        <v>16</v>
      </c>
      <c r="F172" s="50">
        <v>16</v>
      </c>
      <c r="G172" s="50">
        <v>48</v>
      </c>
      <c r="H172" s="50">
        <v>20</v>
      </c>
      <c r="I172" s="50">
        <v>30</v>
      </c>
      <c r="J172" s="50">
        <v>20</v>
      </c>
      <c r="K172" s="50">
        <v>20</v>
      </c>
      <c r="L172" s="50">
        <v>40</v>
      </c>
      <c r="M172" s="50">
        <v>20</v>
      </c>
      <c r="N172" s="50">
        <v>20</v>
      </c>
      <c r="O172" s="50">
        <v>20</v>
      </c>
      <c r="P172" s="50">
        <v>20</v>
      </c>
      <c r="Q172" s="50">
        <v>40</v>
      </c>
      <c r="R172" s="50">
        <v>30</v>
      </c>
      <c r="S172" s="50">
        <v>15</v>
      </c>
      <c r="T172" s="50">
        <v>15</v>
      </c>
      <c r="U172" s="83">
        <v>15</v>
      </c>
      <c r="V172" s="84">
        <v>28</v>
      </c>
      <c r="W172" s="84">
        <v>20</v>
      </c>
      <c r="X172" s="84">
        <v>20</v>
      </c>
      <c r="Y172" s="84">
        <v>20</v>
      </c>
      <c r="Z172" s="85">
        <f t="shared" si="51"/>
        <v>513</v>
      </c>
      <c r="AA172" s="84">
        <v>20</v>
      </c>
      <c r="AB172" s="84">
        <v>30</v>
      </c>
      <c r="AC172" s="84">
        <v>6</v>
      </c>
      <c r="AD172" s="84">
        <v>30</v>
      </c>
      <c r="AE172" s="84">
        <v>30</v>
      </c>
      <c r="AF172" s="84">
        <v>20</v>
      </c>
      <c r="AG172" s="84">
        <v>15</v>
      </c>
      <c r="AH172" s="84">
        <v>15</v>
      </c>
      <c r="AI172" s="84">
        <v>20</v>
      </c>
      <c r="AJ172" s="84">
        <v>20</v>
      </c>
      <c r="AK172" s="84">
        <v>20</v>
      </c>
      <c r="AL172" s="84">
        <v>30</v>
      </c>
      <c r="AM172" s="84">
        <v>15</v>
      </c>
      <c r="AN172" s="84">
        <v>20</v>
      </c>
      <c r="AO172" s="84">
        <v>10</v>
      </c>
      <c r="AP172" s="84">
        <v>30</v>
      </c>
      <c r="AQ172" s="84">
        <v>15</v>
      </c>
      <c r="AR172" s="84">
        <v>20</v>
      </c>
      <c r="AS172" s="84">
        <v>20</v>
      </c>
      <c r="AT172" s="84">
        <v>20</v>
      </c>
      <c r="AU172" s="84">
        <v>20</v>
      </c>
      <c r="AV172" s="84">
        <v>20</v>
      </c>
      <c r="AW172" s="84">
        <f t="shared" si="52"/>
        <v>446</v>
      </c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>
        <v>51</v>
      </c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4">
        <f t="shared" si="72"/>
        <v>51</v>
      </c>
      <c r="BV172" s="84">
        <f t="shared" si="73"/>
        <v>1010</v>
      </c>
      <c r="BW172" s="84">
        <v>4</v>
      </c>
      <c r="BX172" s="84">
        <v>6</v>
      </c>
      <c r="BY172" s="84">
        <v>6</v>
      </c>
      <c r="BZ172" s="84">
        <v>6</v>
      </c>
      <c r="CA172" s="84">
        <v>12</v>
      </c>
      <c r="CB172" s="84">
        <v>6</v>
      </c>
      <c r="CC172" s="84">
        <v>12</v>
      </c>
      <c r="CD172" s="84">
        <v>12</v>
      </c>
      <c r="CE172" s="84">
        <v>6</v>
      </c>
      <c r="CF172" s="84">
        <v>6</v>
      </c>
      <c r="CG172" s="84">
        <v>15</v>
      </c>
      <c r="CH172" s="84">
        <v>9</v>
      </c>
      <c r="CI172" s="84">
        <v>20</v>
      </c>
      <c r="CJ172" s="84">
        <v>15</v>
      </c>
      <c r="CK172" s="84">
        <v>10</v>
      </c>
      <c r="CL172" s="84">
        <v>15</v>
      </c>
      <c r="CM172" s="84">
        <v>15</v>
      </c>
      <c r="CN172" s="84">
        <v>20</v>
      </c>
      <c r="CO172" s="84">
        <v>5</v>
      </c>
      <c r="CP172" s="84">
        <v>9</v>
      </c>
      <c r="CQ172" s="84">
        <v>2</v>
      </c>
      <c r="CR172" s="84">
        <v>4</v>
      </c>
      <c r="CS172" s="84">
        <f t="shared" si="55"/>
        <v>215</v>
      </c>
      <c r="CT172" s="84">
        <v>4</v>
      </c>
      <c r="CU172" s="84">
        <v>2</v>
      </c>
      <c r="CV172" s="84">
        <v>32</v>
      </c>
      <c r="CW172" s="84">
        <v>2</v>
      </c>
      <c r="CX172" s="84">
        <v>4</v>
      </c>
      <c r="CY172" s="84">
        <v>4</v>
      </c>
      <c r="CZ172" s="84">
        <v>4</v>
      </c>
      <c r="DA172" s="84">
        <v>4</v>
      </c>
      <c r="DB172" s="84">
        <v>4</v>
      </c>
      <c r="DC172" s="84">
        <v>2</v>
      </c>
      <c r="DD172" s="84">
        <v>2</v>
      </c>
      <c r="DE172" s="84">
        <v>2</v>
      </c>
      <c r="DF172" s="84">
        <v>2</v>
      </c>
      <c r="DG172" s="84">
        <v>2</v>
      </c>
      <c r="DH172" s="84">
        <v>2</v>
      </c>
      <c r="DI172" s="84">
        <v>4</v>
      </c>
      <c r="DJ172" s="84">
        <v>4</v>
      </c>
      <c r="DK172" s="84">
        <v>4</v>
      </c>
      <c r="DL172" s="84">
        <v>3</v>
      </c>
      <c r="DM172" s="84">
        <v>4</v>
      </c>
      <c r="DN172" s="84">
        <v>4</v>
      </c>
      <c r="DO172" s="84">
        <v>2</v>
      </c>
      <c r="DP172" s="84">
        <f t="shared" si="56"/>
        <v>97</v>
      </c>
      <c r="DQ172" s="84">
        <v>2</v>
      </c>
      <c r="DR172" s="84">
        <v>4</v>
      </c>
      <c r="DS172" s="84">
        <v>4</v>
      </c>
      <c r="DT172" s="84">
        <v>8</v>
      </c>
      <c r="DU172" s="84">
        <v>8</v>
      </c>
      <c r="DV172" s="84">
        <v>8</v>
      </c>
      <c r="DW172" s="84">
        <v>10</v>
      </c>
      <c r="DX172" s="84">
        <v>36</v>
      </c>
      <c r="DY172" s="84">
        <v>36</v>
      </c>
      <c r="DZ172" s="84">
        <v>32</v>
      </c>
      <c r="EA172" s="84">
        <v>3</v>
      </c>
      <c r="EB172" s="84">
        <v>16</v>
      </c>
      <c r="EC172" s="84">
        <v>4</v>
      </c>
      <c r="ED172" s="84">
        <v>4</v>
      </c>
      <c r="EE172" s="84">
        <v>4</v>
      </c>
      <c r="EF172" s="84">
        <v>4</v>
      </c>
      <c r="EG172" s="84">
        <v>4</v>
      </c>
      <c r="EH172" s="84">
        <v>4</v>
      </c>
      <c r="EI172" s="84">
        <v>2</v>
      </c>
      <c r="EJ172" s="84">
        <v>2</v>
      </c>
      <c r="EK172" s="84">
        <v>2</v>
      </c>
      <c r="EL172" s="84">
        <v>2</v>
      </c>
      <c r="EM172" s="84">
        <f t="shared" si="57"/>
        <v>199</v>
      </c>
      <c r="EN172" s="84">
        <f t="shared" si="58"/>
        <v>511</v>
      </c>
      <c r="EO172" s="84">
        <f t="shared" si="59"/>
        <v>1521</v>
      </c>
      <c r="EP172" s="84">
        <v>2</v>
      </c>
      <c r="EQ172" s="84">
        <v>2</v>
      </c>
      <c r="ER172" s="84">
        <v>9</v>
      </c>
      <c r="ES172" s="84">
        <v>6</v>
      </c>
      <c r="ET172" s="84">
        <v>9</v>
      </c>
      <c r="EU172" s="84">
        <v>4</v>
      </c>
      <c r="EV172" s="84">
        <v>2</v>
      </c>
      <c r="EW172" s="84">
        <v>6</v>
      </c>
      <c r="EX172" s="84">
        <v>2</v>
      </c>
      <c r="EY172" s="84">
        <v>6</v>
      </c>
      <c r="EZ172" s="84">
        <v>4</v>
      </c>
      <c r="FA172" s="84">
        <v>6</v>
      </c>
      <c r="FB172" s="84">
        <v>4</v>
      </c>
      <c r="FC172" s="84">
        <v>2</v>
      </c>
      <c r="FD172" s="84">
        <v>4</v>
      </c>
      <c r="FE172" s="84">
        <v>4</v>
      </c>
      <c r="FF172" s="84">
        <v>4</v>
      </c>
      <c r="FG172" s="84">
        <v>6</v>
      </c>
      <c r="FH172" s="84">
        <v>6</v>
      </c>
      <c r="FI172" s="84">
        <v>9</v>
      </c>
      <c r="FJ172" s="84">
        <v>2</v>
      </c>
      <c r="FK172" s="84">
        <v>2</v>
      </c>
      <c r="FL172" s="84">
        <f t="shared" si="60"/>
        <v>101</v>
      </c>
      <c r="FM172" s="8">
        <v>4</v>
      </c>
      <c r="FN172" s="8">
        <v>4</v>
      </c>
      <c r="FO172" s="8">
        <v>6</v>
      </c>
      <c r="FP172" s="8">
        <v>2</v>
      </c>
      <c r="FQ172" s="8">
        <v>2</v>
      </c>
      <c r="FR172" s="8">
        <v>15</v>
      </c>
      <c r="FS172" s="8">
        <v>4</v>
      </c>
      <c r="FT172" s="8">
        <v>4</v>
      </c>
      <c r="FU172" s="8">
        <v>6</v>
      </c>
      <c r="FV172" s="8">
        <v>2</v>
      </c>
      <c r="FW172" s="8">
        <v>2</v>
      </c>
      <c r="FX172" s="8">
        <v>9</v>
      </c>
      <c r="FY172" s="8">
        <v>6</v>
      </c>
      <c r="FZ172" s="8">
        <v>32</v>
      </c>
      <c r="GA172" s="8">
        <v>10</v>
      </c>
      <c r="GB172" s="8">
        <v>10</v>
      </c>
      <c r="GC172" s="8">
        <v>10</v>
      </c>
      <c r="GD172" s="8">
        <v>10</v>
      </c>
      <c r="GE172" s="8">
        <v>14</v>
      </c>
      <c r="GF172" s="8">
        <v>18</v>
      </c>
      <c r="GG172" s="8">
        <v>24</v>
      </c>
      <c r="GH172" s="8">
        <v>4</v>
      </c>
      <c r="GI172" s="84">
        <f t="shared" si="61"/>
        <v>198</v>
      </c>
      <c r="GJ172" s="84">
        <v>12</v>
      </c>
      <c r="GK172" s="84">
        <v>6</v>
      </c>
      <c r="GL172" s="84">
        <v>6</v>
      </c>
      <c r="GM172" s="84">
        <v>6</v>
      </c>
      <c r="GN172" s="84">
        <v>40</v>
      </c>
      <c r="GO172" s="84">
        <v>30</v>
      </c>
      <c r="GP172" s="84">
        <v>20</v>
      </c>
      <c r="GQ172" s="84">
        <v>20</v>
      </c>
      <c r="GR172" s="84">
        <v>20</v>
      </c>
      <c r="GS172" s="84">
        <v>2</v>
      </c>
      <c r="GT172" s="84">
        <v>4</v>
      </c>
      <c r="GU172" s="84">
        <v>4</v>
      </c>
      <c r="GV172" s="84">
        <v>4</v>
      </c>
      <c r="GW172" s="84">
        <v>4</v>
      </c>
      <c r="GX172" s="84">
        <v>4</v>
      </c>
      <c r="GY172" s="84">
        <v>4</v>
      </c>
      <c r="GZ172" s="84">
        <v>4</v>
      </c>
      <c r="HA172" s="84">
        <v>4</v>
      </c>
      <c r="HB172" s="84">
        <v>4</v>
      </c>
      <c r="HC172" s="84">
        <v>4</v>
      </c>
      <c r="HD172" s="84">
        <v>2</v>
      </c>
      <c r="HE172" s="84">
        <v>8</v>
      </c>
      <c r="HF172" s="84">
        <f t="shared" si="62"/>
        <v>212</v>
      </c>
      <c r="HG172" s="84">
        <f t="shared" si="63"/>
        <v>511</v>
      </c>
      <c r="HH172" s="84">
        <f t="shared" si="64"/>
        <v>2032</v>
      </c>
      <c r="HI172" s="84">
        <v>30</v>
      </c>
      <c r="HJ172" s="84">
        <v>3</v>
      </c>
      <c r="HK172" s="84">
        <v>30</v>
      </c>
      <c r="HL172" s="84">
        <v>30</v>
      </c>
      <c r="HM172" s="84">
        <v>3</v>
      </c>
      <c r="HN172" s="84">
        <v>3</v>
      </c>
      <c r="HO172" s="84">
        <v>6</v>
      </c>
      <c r="HP172" s="84">
        <v>6</v>
      </c>
      <c r="HQ172" s="84">
        <v>2</v>
      </c>
      <c r="HR172" s="84">
        <v>2</v>
      </c>
      <c r="HS172" s="84">
        <v>2</v>
      </c>
      <c r="HT172" s="84">
        <v>9</v>
      </c>
      <c r="HU172" s="84">
        <v>20</v>
      </c>
      <c r="HV172" s="84">
        <v>20</v>
      </c>
      <c r="HW172" s="84">
        <v>40</v>
      </c>
      <c r="HX172" s="84">
        <v>4</v>
      </c>
      <c r="HY172" s="84">
        <v>4</v>
      </c>
      <c r="HZ172" s="84">
        <v>4</v>
      </c>
      <c r="IA172" s="84">
        <v>9</v>
      </c>
      <c r="IB172" s="84">
        <v>30</v>
      </c>
      <c r="IC172" s="84">
        <v>6</v>
      </c>
      <c r="ID172" s="84">
        <v>6</v>
      </c>
      <c r="IE172" s="84">
        <v>4</v>
      </c>
      <c r="IF172" s="84">
        <v>4</v>
      </c>
      <c r="IG172" s="84">
        <v>4</v>
      </c>
      <c r="IH172" s="84">
        <v>2</v>
      </c>
      <c r="II172" s="84">
        <v>2</v>
      </c>
      <c r="IJ172" s="84">
        <v>6</v>
      </c>
      <c r="IK172" s="84">
        <v>2</v>
      </c>
      <c r="IL172" s="84">
        <v>2</v>
      </c>
      <c r="IM172" s="84">
        <f t="shared" si="65"/>
        <v>295</v>
      </c>
      <c r="IN172" s="84">
        <v>2</v>
      </c>
      <c r="IO172" s="84">
        <v>2</v>
      </c>
      <c r="IP172" s="84">
        <v>20</v>
      </c>
      <c r="IQ172" s="84">
        <v>20</v>
      </c>
      <c r="IR172" s="84">
        <v>2</v>
      </c>
      <c r="IS172" s="84">
        <v>20</v>
      </c>
      <c r="IT172" s="84">
        <v>2</v>
      </c>
      <c r="IU172" s="84">
        <v>2</v>
      </c>
      <c r="IV172" s="84">
        <v>2</v>
      </c>
      <c r="IW172" s="84">
        <v>2</v>
      </c>
      <c r="IX172" s="84">
        <v>4</v>
      </c>
      <c r="IY172" s="84">
        <v>2</v>
      </c>
      <c r="IZ172" s="84">
        <v>2</v>
      </c>
      <c r="JA172" s="84">
        <v>3</v>
      </c>
      <c r="JB172" s="84">
        <v>2</v>
      </c>
      <c r="JC172" s="84">
        <v>2</v>
      </c>
      <c r="JD172" s="84">
        <v>20</v>
      </c>
      <c r="JE172" s="84">
        <v>30</v>
      </c>
      <c r="JF172" s="84">
        <v>20</v>
      </c>
      <c r="JG172" s="84">
        <v>20</v>
      </c>
      <c r="JH172" s="84">
        <v>30</v>
      </c>
      <c r="JI172" s="84">
        <v>16</v>
      </c>
      <c r="JJ172" s="84">
        <v>20</v>
      </c>
      <c r="JK172" s="84">
        <v>20</v>
      </c>
      <c r="JL172" s="84">
        <f t="shared" si="66"/>
        <v>265</v>
      </c>
      <c r="JM172" s="84">
        <v>20</v>
      </c>
      <c r="JN172" s="84">
        <v>20</v>
      </c>
      <c r="JO172" s="84">
        <v>4</v>
      </c>
      <c r="JP172" s="84">
        <v>4</v>
      </c>
      <c r="JQ172" s="84">
        <v>3</v>
      </c>
      <c r="JR172" s="84">
        <v>3</v>
      </c>
      <c r="JS172" s="84">
        <v>4</v>
      </c>
      <c r="JT172" s="84">
        <v>4</v>
      </c>
      <c r="JU172" s="84">
        <v>12</v>
      </c>
      <c r="JV172" s="84">
        <v>2</v>
      </c>
      <c r="JW172" s="84">
        <v>4</v>
      </c>
      <c r="JX172" s="84">
        <v>4</v>
      </c>
      <c r="JY172" s="84">
        <v>4</v>
      </c>
      <c r="JZ172" s="84">
        <v>4</v>
      </c>
      <c r="KA172" s="84">
        <f t="shared" si="67"/>
        <v>92</v>
      </c>
      <c r="KB172" s="84">
        <f t="shared" si="68"/>
        <v>652</v>
      </c>
      <c r="KC172" s="84">
        <f t="shared" si="69"/>
        <v>2684</v>
      </c>
      <c r="KD172" s="8">
        <f t="shared" si="74"/>
        <v>495</v>
      </c>
      <c r="KE172" s="8">
        <f t="shared" si="71"/>
        <v>25245</v>
      </c>
      <c r="KF172" s="7"/>
      <c r="KG172" s="7"/>
      <c r="KH172" s="7"/>
      <c r="KI172" s="7"/>
      <c r="KJ172" s="7"/>
      <c r="KK172" s="7"/>
      <c r="KL172" s="7"/>
      <c r="KM172" s="7"/>
      <c r="KN172" s="7"/>
      <c r="KO172" s="7"/>
      <c r="KP172" s="7"/>
      <c r="KQ172" s="7"/>
      <c r="KR172" s="7"/>
      <c r="KS172" s="7"/>
      <c r="KT172" s="7"/>
      <c r="KU172" s="7"/>
      <c r="KV172" s="7"/>
      <c r="KW172" s="7"/>
      <c r="KX172" s="7"/>
      <c r="KY172" s="7"/>
      <c r="KZ172" s="7"/>
      <c r="LA172" s="7"/>
      <c r="LB172" s="7"/>
      <c r="LC172" s="7"/>
      <c r="LD172" s="7"/>
      <c r="LE172" s="7"/>
      <c r="LF172" s="7"/>
      <c r="LG172" s="7"/>
    </row>
    <row r="173" spans="1:319" s="5" customFormat="1" ht="30" hidden="1" customHeight="1" x14ac:dyDescent="0.2">
      <c r="A173" s="45" t="s">
        <v>372</v>
      </c>
      <c r="B173" s="96" t="s">
        <v>168</v>
      </c>
      <c r="C173" s="39" t="s">
        <v>187</v>
      </c>
      <c r="D173" s="50"/>
      <c r="E173" s="50"/>
      <c r="F173" s="50"/>
      <c r="G173" s="50"/>
      <c r="H173" s="50"/>
      <c r="I173" s="50"/>
      <c r="J173" s="50"/>
      <c r="K173" s="50"/>
      <c r="L173" s="50"/>
      <c r="M173" s="50">
        <v>1</v>
      </c>
      <c r="N173" s="50"/>
      <c r="O173" s="50">
        <v>1</v>
      </c>
      <c r="P173" s="50">
        <v>1</v>
      </c>
      <c r="Q173" s="50">
        <v>2</v>
      </c>
      <c r="R173" s="50">
        <v>1</v>
      </c>
      <c r="S173" s="50"/>
      <c r="T173" s="50"/>
      <c r="U173" s="83"/>
      <c r="V173" s="84">
        <v>2</v>
      </c>
      <c r="W173" s="84">
        <v>1</v>
      </c>
      <c r="X173" s="84">
        <v>1</v>
      </c>
      <c r="Y173" s="84"/>
      <c r="Z173" s="85">
        <f t="shared" si="51"/>
        <v>10</v>
      </c>
      <c r="AA173" s="84"/>
      <c r="AB173" s="84">
        <v>2</v>
      </c>
      <c r="AC173" s="84"/>
      <c r="AD173" s="84">
        <v>2</v>
      </c>
      <c r="AE173" s="84">
        <v>2</v>
      </c>
      <c r="AF173" s="84">
        <v>1</v>
      </c>
      <c r="AG173" s="84"/>
      <c r="AH173" s="84"/>
      <c r="AI173" s="84">
        <v>1</v>
      </c>
      <c r="AJ173" s="84">
        <v>1</v>
      </c>
      <c r="AK173" s="84"/>
      <c r="AL173" s="84">
        <v>1</v>
      </c>
      <c r="AM173" s="84">
        <v>1</v>
      </c>
      <c r="AN173" s="84"/>
      <c r="AO173" s="84">
        <v>1</v>
      </c>
      <c r="AP173" s="84">
        <v>1</v>
      </c>
      <c r="AQ173" s="84"/>
      <c r="AR173" s="84">
        <v>1</v>
      </c>
      <c r="AS173" s="84">
        <v>1</v>
      </c>
      <c r="AT173" s="84">
        <v>1</v>
      </c>
      <c r="AU173" s="84">
        <v>1</v>
      </c>
      <c r="AV173" s="84">
        <v>1</v>
      </c>
      <c r="AW173" s="84">
        <f t="shared" si="52"/>
        <v>18</v>
      </c>
      <c r="AX173" s="8">
        <v>20</v>
      </c>
      <c r="AY173" s="8">
        <v>21</v>
      </c>
      <c r="AZ173" s="8">
        <v>20</v>
      </c>
      <c r="BA173" s="8">
        <v>20</v>
      </c>
      <c r="BB173" s="8">
        <v>40</v>
      </c>
      <c r="BC173" s="8">
        <v>30</v>
      </c>
      <c r="BD173" s="8">
        <v>30</v>
      </c>
      <c r="BE173" s="8">
        <v>30</v>
      </c>
      <c r="BF173" s="8">
        <v>20</v>
      </c>
      <c r="BG173" s="8">
        <v>30</v>
      </c>
      <c r="BH173" s="8">
        <v>20</v>
      </c>
      <c r="BI173" s="8">
        <v>61</v>
      </c>
      <c r="BJ173" s="8">
        <v>6</v>
      </c>
      <c r="BK173" s="8">
        <v>32</v>
      </c>
      <c r="BL173" s="8">
        <v>15</v>
      </c>
      <c r="BM173" s="8">
        <v>15</v>
      </c>
      <c r="BN173" s="8">
        <v>15</v>
      </c>
      <c r="BO173" s="8"/>
      <c r="BP173" s="8">
        <v>9</v>
      </c>
      <c r="BQ173" s="8">
        <v>4</v>
      </c>
      <c r="BR173" s="8">
        <v>3</v>
      </c>
      <c r="BS173" s="8">
        <v>4</v>
      </c>
      <c r="BT173" s="8">
        <v>4</v>
      </c>
      <c r="BU173" s="84">
        <f t="shared" si="72"/>
        <v>429</v>
      </c>
      <c r="BV173" s="84">
        <f t="shared" si="73"/>
        <v>457</v>
      </c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>
        <v>1</v>
      </c>
      <c r="CI173" s="84">
        <v>1</v>
      </c>
      <c r="CJ173" s="84"/>
      <c r="CK173" s="84"/>
      <c r="CL173" s="84"/>
      <c r="CM173" s="84">
        <v>1</v>
      </c>
      <c r="CN173" s="84">
        <v>1</v>
      </c>
      <c r="CO173" s="84">
        <v>2</v>
      </c>
      <c r="CP173" s="84">
        <v>1</v>
      </c>
      <c r="CQ173" s="84"/>
      <c r="CR173" s="84"/>
      <c r="CS173" s="84">
        <f t="shared" si="55"/>
        <v>7</v>
      </c>
      <c r="CT173" s="84"/>
      <c r="CU173" s="84"/>
      <c r="CV173" s="84">
        <v>2</v>
      </c>
      <c r="CW173" s="84"/>
      <c r="CX173" s="84"/>
      <c r="CY173" s="84"/>
      <c r="CZ173" s="84"/>
      <c r="DA173" s="84"/>
      <c r="DB173" s="84">
        <v>1</v>
      </c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>
        <f t="shared" si="56"/>
        <v>3</v>
      </c>
      <c r="DQ173" s="84"/>
      <c r="DR173" s="84">
        <v>1</v>
      </c>
      <c r="DS173" s="84">
        <v>1</v>
      </c>
      <c r="DT173" s="84"/>
      <c r="DU173" s="84">
        <v>1</v>
      </c>
      <c r="DV173" s="84">
        <v>1</v>
      </c>
      <c r="DW173" s="84"/>
      <c r="DX173" s="84">
        <v>2</v>
      </c>
      <c r="DY173" s="84">
        <v>2</v>
      </c>
      <c r="DZ173" s="84">
        <v>2</v>
      </c>
      <c r="EA173" s="84">
        <v>1</v>
      </c>
      <c r="EB173" s="84">
        <v>1</v>
      </c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>
        <f t="shared" si="57"/>
        <v>12</v>
      </c>
      <c r="EN173" s="84">
        <f t="shared" si="58"/>
        <v>22</v>
      </c>
      <c r="EO173" s="84">
        <f t="shared" si="59"/>
        <v>479</v>
      </c>
      <c r="EP173" s="84"/>
      <c r="EQ173" s="84"/>
      <c r="ER173" s="84"/>
      <c r="ES173" s="84"/>
      <c r="ET173" s="84"/>
      <c r="EU173" s="84">
        <v>30</v>
      </c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>
        <f t="shared" si="60"/>
        <v>30</v>
      </c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>
        <v>2</v>
      </c>
      <c r="GA173" s="8">
        <v>1</v>
      </c>
      <c r="GB173" s="8"/>
      <c r="GC173" s="8"/>
      <c r="GD173" s="8">
        <v>1</v>
      </c>
      <c r="GE173" s="8">
        <v>2</v>
      </c>
      <c r="GF173" s="8">
        <v>2</v>
      </c>
      <c r="GG173" s="8">
        <v>2</v>
      </c>
      <c r="GH173" s="8"/>
      <c r="GI173" s="84">
        <f t="shared" si="61"/>
        <v>10</v>
      </c>
      <c r="GJ173" s="84">
        <v>1</v>
      </c>
      <c r="GK173" s="84"/>
      <c r="GL173" s="84"/>
      <c r="GM173" s="84"/>
      <c r="GN173" s="84">
        <v>1</v>
      </c>
      <c r="GO173" s="84">
        <v>1</v>
      </c>
      <c r="GP173" s="84">
        <v>1</v>
      </c>
      <c r="GQ173" s="84">
        <v>1</v>
      </c>
      <c r="GR173" s="84">
        <v>1</v>
      </c>
      <c r="GS173" s="84"/>
      <c r="GT173" s="84"/>
      <c r="GU173" s="84"/>
      <c r="GV173" s="84"/>
      <c r="GW173" s="84"/>
      <c r="GX173" s="84"/>
      <c r="GY173" s="84"/>
      <c r="GZ173" s="84"/>
      <c r="HA173" s="84"/>
      <c r="HB173" s="84"/>
      <c r="HC173" s="84"/>
      <c r="HD173" s="84"/>
      <c r="HE173" s="84">
        <v>2</v>
      </c>
      <c r="HF173" s="84">
        <f t="shared" si="62"/>
        <v>8</v>
      </c>
      <c r="HG173" s="84">
        <f t="shared" si="63"/>
        <v>48</v>
      </c>
      <c r="HH173" s="84">
        <f t="shared" si="64"/>
        <v>527</v>
      </c>
      <c r="HI173" s="84">
        <v>2</v>
      </c>
      <c r="HJ173" s="84">
        <v>1</v>
      </c>
      <c r="HK173" s="84">
        <v>2</v>
      </c>
      <c r="HL173" s="84">
        <v>2</v>
      </c>
      <c r="HM173" s="84">
        <v>1</v>
      </c>
      <c r="HN173" s="84">
        <v>1</v>
      </c>
      <c r="HO173" s="84"/>
      <c r="HP173" s="84"/>
      <c r="HQ173" s="84"/>
      <c r="HR173" s="84"/>
      <c r="HS173" s="84"/>
      <c r="HT173" s="84"/>
      <c r="HU173" s="84">
        <v>1</v>
      </c>
      <c r="HV173" s="84">
        <v>1</v>
      </c>
      <c r="HW173" s="84">
        <v>2</v>
      </c>
      <c r="HX173" s="84"/>
      <c r="HY173" s="84"/>
      <c r="HZ173" s="84"/>
      <c r="IA173" s="84">
        <v>1</v>
      </c>
      <c r="IB173" s="84">
        <v>136</v>
      </c>
      <c r="IC173" s="84"/>
      <c r="ID173" s="84"/>
      <c r="IE173" s="84"/>
      <c r="IF173" s="84"/>
      <c r="IG173" s="84"/>
      <c r="IH173" s="84"/>
      <c r="II173" s="84"/>
      <c r="IJ173" s="84"/>
      <c r="IK173" s="84"/>
      <c r="IL173" s="84"/>
      <c r="IM173" s="84">
        <f t="shared" si="65"/>
        <v>150</v>
      </c>
      <c r="IN173" s="84"/>
      <c r="IO173" s="84"/>
      <c r="IP173" s="84">
        <v>1</v>
      </c>
      <c r="IQ173" s="84">
        <v>1</v>
      </c>
      <c r="IR173" s="84"/>
      <c r="IS173" s="84">
        <v>1</v>
      </c>
      <c r="IT173" s="84"/>
      <c r="IU173" s="84"/>
      <c r="IV173" s="84"/>
      <c r="IW173" s="84"/>
      <c r="IX173" s="84"/>
      <c r="IY173" s="84"/>
      <c r="IZ173" s="84"/>
      <c r="JA173" s="84"/>
      <c r="JB173" s="84"/>
      <c r="JC173" s="84"/>
      <c r="JD173" s="84"/>
      <c r="JE173" s="84">
        <v>1</v>
      </c>
      <c r="JF173" s="84"/>
      <c r="JG173" s="84"/>
      <c r="JH173" s="84">
        <v>1</v>
      </c>
      <c r="JI173" s="84">
        <v>1</v>
      </c>
      <c r="JJ173" s="84"/>
      <c r="JK173" s="84"/>
      <c r="JL173" s="84">
        <f t="shared" si="66"/>
        <v>6</v>
      </c>
      <c r="JM173" s="84"/>
      <c r="JN173" s="84"/>
      <c r="JO173" s="84"/>
      <c r="JP173" s="84"/>
      <c r="JQ173" s="84">
        <v>1</v>
      </c>
      <c r="JR173" s="84">
        <v>1</v>
      </c>
      <c r="JS173" s="84"/>
      <c r="JT173" s="84"/>
      <c r="JU173" s="84"/>
      <c r="JV173" s="84"/>
      <c r="JW173" s="84"/>
      <c r="JX173" s="84"/>
      <c r="JY173" s="84"/>
      <c r="JZ173" s="84"/>
      <c r="KA173" s="84">
        <f t="shared" si="67"/>
        <v>2</v>
      </c>
      <c r="KB173" s="84">
        <f t="shared" si="68"/>
        <v>158</v>
      </c>
      <c r="KC173" s="84">
        <f t="shared" si="69"/>
        <v>685</v>
      </c>
      <c r="KD173" s="8">
        <f t="shared" si="74"/>
        <v>45</v>
      </c>
      <c r="KE173" s="8">
        <f t="shared" si="71"/>
        <v>2745</v>
      </c>
      <c r="KF173" s="7"/>
      <c r="KG173" s="7"/>
      <c r="KH173" s="7"/>
      <c r="KI173" s="7"/>
      <c r="KJ173" s="7"/>
      <c r="KK173" s="7"/>
      <c r="KL173" s="7"/>
      <c r="KM173" s="7"/>
      <c r="KN173" s="7"/>
      <c r="KO173" s="7"/>
      <c r="KP173" s="7"/>
      <c r="KQ173" s="7"/>
      <c r="KR173" s="7"/>
      <c r="KS173" s="7"/>
      <c r="KT173" s="7"/>
      <c r="KU173" s="7"/>
      <c r="KV173" s="7"/>
      <c r="KW173" s="7"/>
      <c r="KX173" s="7"/>
      <c r="KY173" s="7"/>
      <c r="KZ173" s="7"/>
      <c r="LA173" s="7"/>
      <c r="LB173" s="7"/>
      <c r="LC173" s="7"/>
      <c r="LD173" s="7"/>
      <c r="LE173" s="7"/>
      <c r="LF173" s="7"/>
      <c r="LG173" s="7"/>
    </row>
    <row r="174" spans="1:319" s="5" customFormat="1" ht="18.75" hidden="1" customHeight="1" x14ac:dyDescent="0.2">
      <c r="A174" s="45" t="s">
        <v>373</v>
      </c>
      <c r="B174" s="96" t="s">
        <v>169</v>
      </c>
      <c r="C174" s="39" t="s">
        <v>188</v>
      </c>
      <c r="D174" s="50"/>
      <c r="E174" s="50">
        <v>1</v>
      </c>
      <c r="F174" s="50">
        <v>1</v>
      </c>
      <c r="G174" s="50">
        <v>5</v>
      </c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83"/>
      <c r="V174" s="84"/>
      <c r="W174" s="84"/>
      <c r="X174" s="84"/>
      <c r="Y174" s="84"/>
      <c r="Z174" s="85">
        <f t="shared" si="51"/>
        <v>7</v>
      </c>
      <c r="AA174" s="84"/>
      <c r="AB174" s="84"/>
      <c r="AC174" s="84">
        <v>1</v>
      </c>
      <c r="AD174" s="84">
        <v>1</v>
      </c>
      <c r="AE174" s="84">
        <v>1</v>
      </c>
      <c r="AF174" s="84"/>
      <c r="AG174" s="84"/>
      <c r="AH174" s="84"/>
      <c r="AI174" s="84"/>
      <c r="AJ174" s="84">
        <v>1</v>
      </c>
      <c r="AK174" s="84">
        <v>1</v>
      </c>
      <c r="AL174" s="84">
        <v>1</v>
      </c>
      <c r="AM174" s="84">
        <v>1</v>
      </c>
      <c r="AN174" s="84">
        <v>1</v>
      </c>
      <c r="AO174" s="84">
        <v>2</v>
      </c>
      <c r="AP174" s="84"/>
      <c r="AQ174" s="84">
        <v>1</v>
      </c>
      <c r="AR174" s="84"/>
      <c r="AS174" s="84">
        <v>1</v>
      </c>
      <c r="AT174" s="84">
        <v>1</v>
      </c>
      <c r="AU174" s="84">
        <v>2</v>
      </c>
      <c r="AV174" s="84">
        <v>2</v>
      </c>
      <c r="AW174" s="84">
        <f t="shared" si="52"/>
        <v>17</v>
      </c>
      <c r="AX174" s="8">
        <v>1</v>
      </c>
      <c r="AY174" s="8">
        <v>1</v>
      </c>
      <c r="AZ174" s="8">
        <v>1</v>
      </c>
      <c r="BA174" s="8">
        <v>1</v>
      </c>
      <c r="BB174" s="8">
        <v>1</v>
      </c>
      <c r="BC174" s="8">
        <v>1</v>
      </c>
      <c r="BD174" s="8">
        <v>1</v>
      </c>
      <c r="BE174" s="8">
        <v>1</v>
      </c>
      <c r="BF174" s="8"/>
      <c r="BG174" s="8">
        <v>1</v>
      </c>
      <c r="BH174" s="8"/>
      <c r="BI174" s="8">
        <v>105</v>
      </c>
      <c r="BJ174" s="8"/>
      <c r="BK174" s="8">
        <v>1</v>
      </c>
      <c r="BL174" s="8">
        <v>1</v>
      </c>
      <c r="BM174" s="8"/>
      <c r="BN174" s="8"/>
      <c r="BO174" s="8"/>
      <c r="BP174" s="8"/>
      <c r="BQ174" s="8"/>
      <c r="BR174" s="8"/>
      <c r="BS174" s="8"/>
      <c r="BT174" s="8"/>
      <c r="BU174" s="84">
        <f t="shared" si="72"/>
        <v>115</v>
      </c>
      <c r="BV174" s="84">
        <f t="shared" si="73"/>
        <v>139</v>
      </c>
      <c r="BW174" s="84">
        <v>1</v>
      </c>
      <c r="BX174" s="84">
        <v>1</v>
      </c>
      <c r="BY174" s="84">
        <v>1</v>
      </c>
      <c r="BZ174" s="84">
        <v>1</v>
      </c>
      <c r="CA174" s="84">
        <v>1</v>
      </c>
      <c r="CB174" s="84">
        <v>1</v>
      </c>
      <c r="CC174" s="84">
        <v>1</v>
      </c>
      <c r="CD174" s="84">
        <v>1</v>
      </c>
      <c r="CE174" s="84">
        <v>1</v>
      </c>
      <c r="CF174" s="84">
        <v>1</v>
      </c>
      <c r="CG174" s="84">
        <v>2</v>
      </c>
      <c r="CH174" s="84">
        <v>3</v>
      </c>
      <c r="CI174" s="84">
        <v>2</v>
      </c>
      <c r="CJ174" s="84">
        <v>1</v>
      </c>
      <c r="CK174" s="84">
        <v>1</v>
      </c>
      <c r="CL174" s="84">
        <v>1</v>
      </c>
      <c r="CM174" s="84">
        <v>1</v>
      </c>
      <c r="CN174" s="84">
        <v>1</v>
      </c>
      <c r="CO174" s="84">
        <v>3</v>
      </c>
      <c r="CP174" s="84">
        <v>1</v>
      </c>
      <c r="CQ174" s="84">
        <v>1</v>
      </c>
      <c r="CR174" s="84">
        <v>1</v>
      </c>
      <c r="CS174" s="84">
        <f t="shared" si="55"/>
        <v>28</v>
      </c>
      <c r="CT174" s="84">
        <v>1</v>
      </c>
      <c r="CU174" s="84">
        <v>1</v>
      </c>
      <c r="CV174" s="84">
        <v>3</v>
      </c>
      <c r="CW174" s="84">
        <v>1</v>
      </c>
      <c r="CX174" s="84">
        <v>1</v>
      </c>
      <c r="CY174" s="84">
        <v>1</v>
      </c>
      <c r="CZ174" s="84">
        <v>1</v>
      </c>
      <c r="DA174" s="84">
        <v>1</v>
      </c>
      <c r="DB174" s="84">
        <v>3</v>
      </c>
      <c r="DC174" s="84">
        <v>1</v>
      </c>
      <c r="DD174" s="84">
        <v>1</v>
      </c>
      <c r="DE174" s="84">
        <v>1</v>
      </c>
      <c r="DF174" s="84">
        <v>1</v>
      </c>
      <c r="DG174" s="84">
        <v>1</v>
      </c>
      <c r="DH174" s="84">
        <v>1</v>
      </c>
      <c r="DI174" s="84">
        <v>1</v>
      </c>
      <c r="DJ174" s="84">
        <v>1</v>
      </c>
      <c r="DK174" s="84">
        <v>1</v>
      </c>
      <c r="DL174" s="84">
        <v>1</v>
      </c>
      <c r="DM174" s="84">
        <v>1</v>
      </c>
      <c r="DN174" s="84">
        <v>1</v>
      </c>
      <c r="DO174" s="84">
        <v>1</v>
      </c>
      <c r="DP174" s="84">
        <f t="shared" si="56"/>
        <v>26</v>
      </c>
      <c r="DQ174" s="84">
        <v>3</v>
      </c>
      <c r="DR174" s="84">
        <v>3</v>
      </c>
      <c r="DS174" s="84">
        <v>3</v>
      </c>
      <c r="DT174" s="84">
        <v>3</v>
      </c>
      <c r="DU174" s="84">
        <v>3</v>
      </c>
      <c r="DV174" s="84">
        <v>3</v>
      </c>
      <c r="DW174" s="84">
        <v>1</v>
      </c>
      <c r="DX174" s="84">
        <v>1</v>
      </c>
      <c r="DY174" s="84">
        <v>1</v>
      </c>
      <c r="DZ174" s="84">
        <v>1</v>
      </c>
      <c r="EA174" s="84">
        <v>2</v>
      </c>
      <c r="EB174" s="84">
        <v>2</v>
      </c>
      <c r="EC174" s="84">
        <v>1</v>
      </c>
      <c r="ED174" s="84">
        <v>1</v>
      </c>
      <c r="EE174" s="84">
        <v>1</v>
      </c>
      <c r="EF174" s="84">
        <v>1</v>
      </c>
      <c r="EG174" s="84">
        <v>1</v>
      </c>
      <c r="EH174" s="84">
        <v>1</v>
      </c>
      <c r="EI174" s="84">
        <v>1</v>
      </c>
      <c r="EJ174" s="84">
        <v>1</v>
      </c>
      <c r="EK174" s="84">
        <v>1</v>
      </c>
      <c r="EL174" s="84">
        <v>1</v>
      </c>
      <c r="EM174" s="84">
        <f t="shared" si="57"/>
        <v>36</v>
      </c>
      <c r="EN174" s="84">
        <f t="shared" si="58"/>
        <v>90</v>
      </c>
      <c r="EO174" s="84">
        <f t="shared" si="59"/>
        <v>229</v>
      </c>
      <c r="EP174" s="84">
        <v>1</v>
      </c>
      <c r="EQ174" s="84">
        <v>1</v>
      </c>
      <c r="ER174" s="84">
        <v>1</v>
      </c>
      <c r="ES174" s="84">
        <v>1</v>
      </c>
      <c r="ET174" s="84">
        <v>1</v>
      </c>
      <c r="EU174" s="84">
        <v>1</v>
      </c>
      <c r="EV174" s="84">
        <v>1</v>
      </c>
      <c r="EW174" s="84">
        <v>1</v>
      </c>
      <c r="EX174" s="84">
        <v>1</v>
      </c>
      <c r="EY174" s="84">
        <v>1</v>
      </c>
      <c r="EZ174" s="84">
        <v>1</v>
      </c>
      <c r="FA174" s="84">
        <v>1</v>
      </c>
      <c r="FB174" s="84">
        <v>1</v>
      </c>
      <c r="FC174" s="84">
        <v>1</v>
      </c>
      <c r="FD174" s="84">
        <v>1</v>
      </c>
      <c r="FE174" s="84">
        <v>1</v>
      </c>
      <c r="FF174" s="84">
        <v>1</v>
      </c>
      <c r="FG174" s="84">
        <v>1</v>
      </c>
      <c r="FH174" s="84">
        <v>1</v>
      </c>
      <c r="FI174" s="84">
        <v>1</v>
      </c>
      <c r="FJ174" s="84">
        <v>1</v>
      </c>
      <c r="FK174" s="84">
        <v>1</v>
      </c>
      <c r="FL174" s="84">
        <f t="shared" si="60"/>
        <v>22</v>
      </c>
      <c r="FM174" s="8">
        <v>1</v>
      </c>
      <c r="FN174" s="8">
        <v>1</v>
      </c>
      <c r="FO174" s="8">
        <v>1</v>
      </c>
      <c r="FP174" s="8">
        <v>1</v>
      </c>
      <c r="FQ174" s="8">
        <v>1</v>
      </c>
      <c r="FR174" s="8">
        <v>1</v>
      </c>
      <c r="FS174" s="8">
        <v>1</v>
      </c>
      <c r="FT174" s="8">
        <v>1</v>
      </c>
      <c r="FU174" s="8">
        <v>1</v>
      </c>
      <c r="FV174" s="8">
        <v>1</v>
      </c>
      <c r="FW174" s="8">
        <v>1</v>
      </c>
      <c r="FX174" s="8">
        <v>1</v>
      </c>
      <c r="FY174" s="8">
        <v>1</v>
      </c>
      <c r="FZ174" s="8">
        <v>5</v>
      </c>
      <c r="GA174" s="8">
        <v>1</v>
      </c>
      <c r="GB174" s="8">
        <v>1</v>
      </c>
      <c r="GC174" s="8">
        <v>1</v>
      </c>
      <c r="GD174" s="8">
        <v>1</v>
      </c>
      <c r="GE174" s="8">
        <v>5</v>
      </c>
      <c r="GF174" s="8">
        <v>5</v>
      </c>
      <c r="GG174" s="8">
        <v>5</v>
      </c>
      <c r="GH174" s="8">
        <v>1</v>
      </c>
      <c r="GI174" s="84">
        <f t="shared" si="61"/>
        <v>38</v>
      </c>
      <c r="GJ174" s="84">
        <v>1</v>
      </c>
      <c r="GK174" s="84">
        <v>1</v>
      </c>
      <c r="GL174" s="84">
        <v>1</v>
      </c>
      <c r="GM174" s="84">
        <v>1</v>
      </c>
      <c r="GN174" s="84">
        <v>1</v>
      </c>
      <c r="GO174" s="84">
        <v>1</v>
      </c>
      <c r="GP174" s="84">
        <v>1</v>
      </c>
      <c r="GQ174" s="84">
        <v>1</v>
      </c>
      <c r="GR174" s="84">
        <v>1</v>
      </c>
      <c r="GS174" s="84">
        <v>1</v>
      </c>
      <c r="GT174" s="84">
        <v>1</v>
      </c>
      <c r="GU174" s="84">
        <v>1</v>
      </c>
      <c r="GV174" s="84">
        <v>1</v>
      </c>
      <c r="GW174" s="84">
        <v>1</v>
      </c>
      <c r="GX174" s="84">
        <v>1</v>
      </c>
      <c r="GY174" s="84">
        <v>1</v>
      </c>
      <c r="GZ174" s="84">
        <v>1</v>
      </c>
      <c r="HA174" s="84">
        <v>1</v>
      </c>
      <c r="HB174" s="84">
        <v>1</v>
      </c>
      <c r="HC174" s="84">
        <v>1</v>
      </c>
      <c r="HD174" s="84">
        <v>1</v>
      </c>
      <c r="HE174" s="84">
        <v>1</v>
      </c>
      <c r="HF174" s="84">
        <f t="shared" si="62"/>
        <v>22</v>
      </c>
      <c r="HG174" s="84">
        <f t="shared" si="63"/>
        <v>82</v>
      </c>
      <c r="HH174" s="84">
        <f t="shared" si="64"/>
        <v>311</v>
      </c>
      <c r="HI174" s="84">
        <v>5</v>
      </c>
      <c r="HJ174" s="84">
        <v>1</v>
      </c>
      <c r="HK174" s="84">
        <v>5</v>
      </c>
      <c r="HL174" s="84">
        <v>5</v>
      </c>
      <c r="HM174" s="84">
        <v>1</v>
      </c>
      <c r="HN174" s="84">
        <v>1</v>
      </c>
      <c r="HO174" s="84">
        <v>1</v>
      </c>
      <c r="HP174" s="84">
        <v>1</v>
      </c>
      <c r="HQ174" s="84">
        <v>1</v>
      </c>
      <c r="HR174" s="84">
        <v>1</v>
      </c>
      <c r="HS174" s="84">
        <v>1</v>
      </c>
      <c r="HT174" s="84">
        <v>1</v>
      </c>
      <c r="HU174" s="84">
        <v>1</v>
      </c>
      <c r="HV174" s="84">
        <v>1</v>
      </c>
      <c r="HW174" s="84">
        <v>1</v>
      </c>
      <c r="HX174" s="84">
        <v>1</v>
      </c>
      <c r="HY174" s="84">
        <v>1</v>
      </c>
      <c r="HZ174" s="84">
        <v>1</v>
      </c>
      <c r="IA174" s="84">
        <v>1</v>
      </c>
      <c r="IB174" s="84">
        <v>1</v>
      </c>
      <c r="IC174" s="84">
        <v>1</v>
      </c>
      <c r="ID174" s="84">
        <v>1</v>
      </c>
      <c r="IE174" s="84">
        <v>1</v>
      </c>
      <c r="IF174" s="84">
        <v>1</v>
      </c>
      <c r="IG174" s="84">
        <v>1</v>
      </c>
      <c r="IH174" s="84">
        <v>1</v>
      </c>
      <c r="II174" s="84">
        <v>1</v>
      </c>
      <c r="IJ174" s="84">
        <v>1</v>
      </c>
      <c r="IK174" s="84">
        <v>1</v>
      </c>
      <c r="IL174" s="84">
        <v>1</v>
      </c>
      <c r="IM174" s="84">
        <f t="shared" si="65"/>
        <v>42</v>
      </c>
      <c r="IN174" s="84">
        <v>1</v>
      </c>
      <c r="IO174" s="84">
        <v>1</v>
      </c>
      <c r="IP174" s="84">
        <v>1</v>
      </c>
      <c r="IQ174" s="84">
        <v>1</v>
      </c>
      <c r="IR174" s="84">
        <v>1</v>
      </c>
      <c r="IS174" s="84">
        <v>1</v>
      </c>
      <c r="IT174" s="84">
        <v>1</v>
      </c>
      <c r="IU174" s="84">
        <v>1</v>
      </c>
      <c r="IV174" s="84">
        <v>1</v>
      </c>
      <c r="IW174" s="84">
        <v>1</v>
      </c>
      <c r="IX174" s="84">
        <v>1</v>
      </c>
      <c r="IY174" s="84">
        <v>1</v>
      </c>
      <c r="IZ174" s="84">
        <v>1</v>
      </c>
      <c r="JA174" s="84">
        <v>1</v>
      </c>
      <c r="JB174" s="84">
        <v>1</v>
      </c>
      <c r="JC174" s="84">
        <v>1</v>
      </c>
      <c r="JD174" s="84"/>
      <c r="JE174" s="84"/>
      <c r="JF174" s="84">
        <v>1</v>
      </c>
      <c r="JG174" s="84">
        <v>1</v>
      </c>
      <c r="JH174" s="84">
        <v>1</v>
      </c>
      <c r="JI174" s="84">
        <v>4</v>
      </c>
      <c r="JJ174" s="84"/>
      <c r="JK174" s="84">
        <v>1</v>
      </c>
      <c r="JL174" s="84">
        <f t="shared" si="66"/>
        <v>24</v>
      </c>
      <c r="JM174" s="84">
        <v>1</v>
      </c>
      <c r="JN174" s="84">
        <v>1</v>
      </c>
      <c r="JO174" s="84">
        <v>1</v>
      </c>
      <c r="JP174" s="84">
        <v>1</v>
      </c>
      <c r="JQ174" s="84">
        <v>4</v>
      </c>
      <c r="JR174" s="84">
        <v>4</v>
      </c>
      <c r="JS174" s="84">
        <v>1</v>
      </c>
      <c r="JT174" s="84">
        <v>1</v>
      </c>
      <c r="JU174" s="84">
        <v>1</v>
      </c>
      <c r="JV174" s="84">
        <v>1</v>
      </c>
      <c r="JW174" s="84">
        <v>1</v>
      </c>
      <c r="JX174" s="84">
        <v>1</v>
      </c>
      <c r="JY174" s="84">
        <v>1</v>
      </c>
      <c r="JZ174" s="84">
        <v>1</v>
      </c>
      <c r="KA174" s="84">
        <f t="shared" si="67"/>
        <v>20</v>
      </c>
      <c r="KB174" s="84">
        <f t="shared" si="68"/>
        <v>86</v>
      </c>
      <c r="KC174" s="84">
        <f t="shared" si="69"/>
        <v>397</v>
      </c>
      <c r="KD174" s="8">
        <f t="shared" si="74"/>
        <v>124</v>
      </c>
      <c r="KE174" s="8">
        <f t="shared" si="71"/>
        <v>13020</v>
      </c>
      <c r="KF174" s="7"/>
      <c r="KG174" s="7"/>
      <c r="KH174" s="7"/>
      <c r="KI174" s="7"/>
      <c r="KJ174" s="7"/>
      <c r="KK174" s="7"/>
      <c r="KL174" s="7"/>
      <c r="KM174" s="7"/>
      <c r="KN174" s="7"/>
      <c r="KO174" s="7"/>
      <c r="KP174" s="7"/>
      <c r="KQ174" s="7"/>
      <c r="KR174" s="7"/>
      <c r="KS174" s="7"/>
      <c r="KT174" s="7"/>
      <c r="KU174" s="7"/>
      <c r="KV174" s="7"/>
      <c r="KW174" s="7"/>
      <c r="KX174" s="7"/>
      <c r="KY174" s="7"/>
      <c r="KZ174" s="7"/>
      <c r="LA174" s="7"/>
      <c r="LB174" s="7"/>
      <c r="LC174" s="7"/>
      <c r="LD174" s="7"/>
      <c r="LE174" s="7"/>
      <c r="LF174" s="7"/>
      <c r="LG174" s="7"/>
    </row>
    <row r="175" spans="1:319" s="7" customFormat="1" ht="23.25" hidden="1" customHeight="1" x14ac:dyDescent="0.2">
      <c r="A175" s="45" t="s">
        <v>374</v>
      </c>
      <c r="B175" s="96" t="s">
        <v>170</v>
      </c>
      <c r="C175" s="39" t="s">
        <v>188</v>
      </c>
      <c r="D175" s="50">
        <v>3</v>
      </c>
      <c r="E175" s="50">
        <v>2</v>
      </c>
      <c r="F175" s="50">
        <v>2</v>
      </c>
      <c r="G175" s="50">
        <v>7</v>
      </c>
      <c r="H175" s="50">
        <v>3</v>
      </c>
      <c r="I175" s="50">
        <v>3</v>
      </c>
      <c r="J175" s="50">
        <v>2</v>
      </c>
      <c r="K175" s="50">
        <v>3</v>
      </c>
      <c r="L175" s="50">
        <v>4</v>
      </c>
      <c r="M175" s="50">
        <v>2</v>
      </c>
      <c r="N175" s="50">
        <v>3</v>
      </c>
      <c r="O175" s="50">
        <v>3</v>
      </c>
      <c r="P175" s="50">
        <v>3</v>
      </c>
      <c r="Q175" s="50">
        <v>4</v>
      </c>
      <c r="R175" s="50">
        <v>4</v>
      </c>
      <c r="S175" s="50">
        <v>2</v>
      </c>
      <c r="T175" s="50">
        <v>2</v>
      </c>
      <c r="U175" s="83">
        <v>2</v>
      </c>
      <c r="V175" s="84">
        <v>5</v>
      </c>
      <c r="W175" s="84">
        <v>3</v>
      </c>
      <c r="X175" s="84">
        <v>2</v>
      </c>
      <c r="Y175" s="84">
        <v>2</v>
      </c>
      <c r="Z175" s="85">
        <f t="shared" si="51"/>
        <v>66</v>
      </c>
      <c r="AA175" s="84">
        <v>2</v>
      </c>
      <c r="AB175" s="84">
        <v>3</v>
      </c>
      <c r="AC175" s="84">
        <v>2</v>
      </c>
      <c r="AD175" s="84">
        <v>3</v>
      </c>
      <c r="AE175" s="84">
        <v>3</v>
      </c>
      <c r="AF175" s="84">
        <v>2</v>
      </c>
      <c r="AG175" s="84">
        <v>3</v>
      </c>
      <c r="AH175" s="84">
        <v>3</v>
      </c>
      <c r="AI175" s="84">
        <v>3</v>
      </c>
      <c r="AJ175" s="84">
        <v>3</v>
      </c>
      <c r="AK175" s="84">
        <v>3</v>
      </c>
      <c r="AL175" s="84">
        <v>4</v>
      </c>
      <c r="AM175" s="84">
        <v>2</v>
      </c>
      <c r="AN175" s="84">
        <v>2</v>
      </c>
      <c r="AO175" s="84">
        <v>5</v>
      </c>
      <c r="AP175" s="84">
        <v>3</v>
      </c>
      <c r="AQ175" s="84">
        <v>2</v>
      </c>
      <c r="AR175" s="84">
        <v>3</v>
      </c>
      <c r="AS175" s="84">
        <v>3</v>
      </c>
      <c r="AT175" s="84">
        <v>3</v>
      </c>
      <c r="AU175" s="84">
        <v>3</v>
      </c>
      <c r="AV175" s="84">
        <v>3</v>
      </c>
      <c r="AW175" s="84">
        <f t="shared" si="52"/>
        <v>63</v>
      </c>
      <c r="AX175" s="8">
        <v>2</v>
      </c>
      <c r="AY175" s="8">
        <v>1</v>
      </c>
      <c r="AZ175" s="8">
        <v>1</v>
      </c>
      <c r="BA175" s="8">
        <v>1</v>
      </c>
      <c r="BB175" s="8">
        <v>1</v>
      </c>
      <c r="BC175" s="8">
        <v>1</v>
      </c>
      <c r="BD175" s="8">
        <v>1</v>
      </c>
      <c r="BE175" s="8">
        <v>1</v>
      </c>
      <c r="BF175" s="8">
        <v>1</v>
      </c>
      <c r="BG175" s="8">
        <v>2</v>
      </c>
      <c r="BH175" s="8">
        <v>1</v>
      </c>
      <c r="BI175" s="8">
        <v>118</v>
      </c>
      <c r="BJ175" s="8">
        <v>1</v>
      </c>
      <c r="BK175" s="8">
        <v>1</v>
      </c>
      <c r="BL175" s="8">
        <v>1</v>
      </c>
      <c r="BM175" s="8">
        <v>1</v>
      </c>
      <c r="BN175" s="8">
        <v>1</v>
      </c>
      <c r="BO175" s="8"/>
      <c r="BP175" s="8">
        <v>2</v>
      </c>
      <c r="BQ175" s="8">
        <v>1</v>
      </c>
      <c r="BR175" s="8">
        <v>1</v>
      </c>
      <c r="BS175" s="8">
        <v>1</v>
      </c>
      <c r="BT175" s="8">
        <v>1</v>
      </c>
      <c r="BU175" s="84">
        <f t="shared" si="72"/>
        <v>140</v>
      </c>
      <c r="BV175" s="84">
        <f t="shared" si="73"/>
        <v>269</v>
      </c>
      <c r="BW175" s="84">
        <v>1</v>
      </c>
      <c r="BX175" s="84">
        <v>1</v>
      </c>
      <c r="BY175" s="84">
        <v>1</v>
      </c>
      <c r="BZ175" s="84">
        <v>1</v>
      </c>
      <c r="CA175" s="84">
        <v>2</v>
      </c>
      <c r="CB175" s="84">
        <v>2</v>
      </c>
      <c r="CC175" s="84">
        <v>2</v>
      </c>
      <c r="CD175" s="84">
        <v>2</v>
      </c>
      <c r="CE175" s="84">
        <v>1</v>
      </c>
      <c r="CF175" s="84">
        <v>1</v>
      </c>
      <c r="CG175" s="84">
        <v>2</v>
      </c>
      <c r="CH175" s="84">
        <v>3</v>
      </c>
      <c r="CI175" s="84">
        <v>3</v>
      </c>
      <c r="CJ175" s="84">
        <v>3</v>
      </c>
      <c r="CK175" s="84">
        <v>3</v>
      </c>
      <c r="CL175" s="84">
        <v>2</v>
      </c>
      <c r="CM175" s="84">
        <v>2</v>
      </c>
      <c r="CN175" s="84">
        <v>2</v>
      </c>
      <c r="CO175" s="84">
        <v>1</v>
      </c>
      <c r="CP175" s="84">
        <v>1</v>
      </c>
      <c r="CQ175" s="84">
        <v>1</v>
      </c>
      <c r="CR175" s="84">
        <v>1</v>
      </c>
      <c r="CS175" s="84">
        <f t="shared" si="55"/>
        <v>38</v>
      </c>
      <c r="CT175" s="84">
        <v>1</v>
      </c>
      <c r="CU175" s="84">
        <v>1</v>
      </c>
      <c r="CV175" s="84">
        <v>5</v>
      </c>
      <c r="CW175" s="84">
        <v>1</v>
      </c>
      <c r="CX175" s="84">
        <v>1</v>
      </c>
      <c r="CY175" s="84">
        <v>1</v>
      </c>
      <c r="CZ175" s="84">
        <v>1</v>
      </c>
      <c r="DA175" s="84">
        <v>1</v>
      </c>
      <c r="DB175" s="84">
        <v>1</v>
      </c>
      <c r="DC175" s="84">
        <v>1</v>
      </c>
      <c r="DD175" s="84">
        <v>1</v>
      </c>
      <c r="DE175" s="84">
        <v>1</v>
      </c>
      <c r="DF175" s="84">
        <v>1</v>
      </c>
      <c r="DG175" s="84">
        <v>1</v>
      </c>
      <c r="DH175" s="84">
        <v>1</v>
      </c>
      <c r="DI175" s="84">
        <v>1</v>
      </c>
      <c r="DJ175" s="84">
        <v>1</v>
      </c>
      <c r="DK175" s="84">
        <v>1</v>
      </c>
      <c r="DL175" s="84">
        <v>1</v>
      </c>
      <c r="DM175" s="84">
        <v>1</v>
      </c>
      <c r="DN175" s="84">
        <v>1</v>
      </c>
      <c r="DO175" s="84">
        <v>1</v>
      </c>
      <c r="DP175" s="84">
        <f t="shared" si="56"/>
        <v>26</v>
      </c>
      <c r="DQ175" s="84">
        <v>2</v>
      </c>
      <c r="DR175" s="84">
        <v>2</v>
      </c>
      <c r="DS175" s="84">
        <v>2</v>
      </c>
      <c r="DT175" s="84">
        <v>2</v>
      </c>
      <c r="DU175" s="84">
        <v>5</v>
      </c>
      <c r="DV175" s="84">
        <v>5</v>
      </c>
      <c r="DW175" s="84">
        <v>2</v>
      </c>
      <c r="DX175" s="84">
        <v>10</v>
      </c>
      <c r="DY175" s="84">
        <v>10</v>
      </c>
      <c r="DZ175" s="84">
        <v>10</v>
      </c>
      <c r="EA175" s="84">
        <v>2</v>
      </c>
      <c r="EB175" s="84">
        <v>2</v>
      </c>
      <c r="EC175" s="84">
        <v>1</v>
      </c>
      <c r="ED175" s="84">
        <v>1</v>
      </c>
      <c r="EE175" s="84">
        <v>1</v>
      </c>
      <c r="EF175" s="84">
        <v>1</v>
      </c>
      <c r="EG175" s="84">
        <v>1</v>
      </c>
      <c r="EH175" s="84">
        <v>1</v>
      </c>
      <c r="EI175" s="84">
        <v>1</v>
      </c>
      <c r="EJ175" s="84">
        <v>1</v>
      </c>
      <c r="EK175" s="84">
        <v>1</v>
      </c>
      <c r="EL175" s="84">
        <v>1</v>
      </c>
      <c r="EM175" s="84">
        <f t="shared" si="57"/>
        <v>64</v>
      </c>
      <c r="EN175" s="84">
        <f t="shared" si="58"/>
        <v>128</v>
      </c>
      <c r="EO175" s="84">
        <f t="shared" si="59"/>
        <v>397</v>
      </c>
      <c r="EP175" s="84">
        <v>1</v>
      </c>
      <c r="EQ175" s="84">
        <v>1</v>
      </c>
      <c r="ER175" s="84">
        <v>2</v>
      </c>
      <c r="ES175" s="84">
        <v>2</v>
      </c>
      <c r="ET175" s="84">
        <v>2</v>
      </c>
      <c r="EU175" s="84">
        <v>2</v>
      </c>
      <c r="EV175" s="84">
        <v>1</v>
      </c>
      <c r="EW175" s="84">
        <v>2</v>
      </c>
      <c r="EX175" s="84">
        <v>1</v>
      </c>
      <c r="EY175" s="84">
        <v>2</v>
      </c>
      <c r="EZ175" s="84">
        <v>1</v>
      </c>
      <c r="FA175" s="84">
        <v>2</v>
      </c>
      <c r="FB175" s="84">
        <v>1</v>
      </c>
      <c r="FC175" s="84">
        <v>1</v>
      </c>
      <c r="FD175" s="84">
        <v>1</v>
      </c>
      <c r="FE175" s="84">
        <v>1</v>
      </c>
      <c r="FF175" s="84">
        <v>1</v>
      </c>
      <c r="FG175" s="84">
        <v>1</v>
      </c>
      <c r="FH175" s="84">
        <v>1</v>
      </c>
      <c r="FI175" s="84">
        <v>1</v>
      </c>
      <c r="FJ175" s="84">
        <v>1</v>
      </c>
      <c r="FK175" s="84">
        <v>1</v>
      </c>
      <c r="FL175" s="84">
        <f t="shared" si="60"/>
        <v>29</v>
      </c>
      <c r="FM175" s="8">
        <v>1</v>
      </c>
      <c r="FN175" s="8">
        <v>1</v>
      </c>
      <c r="FO175" s="8">
        <v>1</v>
      </c>
      <c r="FP175" s="8">
        <v>1</v>
      </c>
      <c r="FQ175" s="8">
        <v>1</v>
      </c>
      <c r="FR175" s="8">
        <v>1</v>
      </c>
      <c r="FS175" s="8">
        <v>1</v>
      </c>
      <c r="FT175" s="8">
        <v>1</v>
      </c>
      <c r="FU175" s="8">
        <v>1</v>
      </c>
      <c r="FV175" s="8">
        <v>1</v>
      </c>
      <c r="FW175" s="8">
        <v>1</v>
      </c>
      <c r="FX175" s="8">
        <v>1</v>
      </c>
      <c r="FY175" s="8">
        <v>1</v>
      </c>
      <c r="FZ175" s="8">
        <v>5</v>
      </c>
      <c r="GA175" s="8">
        <v>1</v>
      </c>
      <c r="GB175" s="8">
        <v>1</v>
      </c>
      <c r="GC175" s="8">
        <v>1</v>
      </c>
      <c r="GD175" s="8">
        <v>1</v>
      </c>
      <c r="GE175" s="8">
        <v>3</v>
      </c>
      <c r="GF175" s="8">
        <v>3</v>
      </c>
      <c r="GG175" s="8">
        <v>3</v>
      </c>
      <c r="GH175" s="8">
        <v>1</v>
      </c>
      <c r="GI175" s="84">
        <f t="shared" si="61"/>
        <v>32</v>
      </c>
      <c r="GJ175" s="84">
        <v>3</v>
      </c>
      <c r="GK175" s="84">
        <v>1</v>
      </c>
      <c r="GL175" s="84">
        <v>1</v>
      </c>
      <c r="GM175" s="84">
        <v>1</v>
      </c>
      <c r="GN175" s="84">
        <v>4</v>
      </c>
      <c r="GO175" s="84">
        <v>3</v>
      </c>
      <c r="GP175" s="84">
        <v>2</v>
      </c>
      <c r="GQ175" s="84">
        <v>2</v>
      </c>
      <c r="GR175" s="84">
        <v>2</v>
      </c>
      <c r="GS175" s="84"/>
      <c r="GT175" s="84"/>
      <c r="GU175" s="84"/>
      <c r="GV175" s="84"/>
      <c r="GW175" s="84"/>
      <c r="GX175" s="84"/>
      <c r="GY175" s="84"/>
      <c r="GZ175" s="84"/>
      <c r="HA175" s="84"/>
      <c r="HB175" s="84"/>
      <c r="HC175" s="84">
        <v>1</v>
      </c>
      <c r="HD175" s="84">
        <v>1</v>
      </c>
      <c r="HE175" s="84">
        <v>4</v>
      </c>
      <c r="HF175" s="84">
        <f t="shared" si="62"/>
        <v>25</v>
      </c>
      <c r="HG175" s="84">
        <f t="shared" si="63"/>
        <v>86</v>
      </c>
      <c r="HH175" s="84">
        <f t="shared" si="64"/>
        <v>483</v>
      </c>
      <c r="HI175" s="84">
        <v>5</v>
      </c>
      <c r="HJ175" s="84">
        <v>2</v>
      </c>
      <c r="HK175" s="84">
        <v>5</v>
      </c>
      <c r="HL175" s="84">
        <v>5</v>
      </c>
      <c r="HM175" s="84">
        <v>2</v>
      </c>
      <c r="HN175" s="84">
        <v>2</v>
      </c>
      <c r="HO175" s="84">
        <v>2</v>
      </c>
      <c r="HP175" s="84">
        <v>2</v>
      </c>
      <c r="HQ175" s="84">
        <v>1</v>
      </c>
      <c r="HR175" s="84">
        <v>1</v>
      </c>
      <c r="HS175" s="84">
        <v>1</v>
      </c>
      <c r="HT175" s="84">
        <v>2</v>
      </c>
      <c r="HU175" s="84">
        <v>3</v>
      </c>
      <c r="HV175" s="84">
        <v>3</v>
      </c>
      <c r="HW175" s="84">
        <v>5</v>
      </c>
      <c r="HX175" s="84">
        <v>1</v>
      </c>
      <c r="HY175" s="84">
        <v>1</v>
      </c>
      <c r="HZ175" s="84">
        <v>1</v>
      </c>
      <c r="IA175" s="84">
        <v>2</v>
      </c>
      <c r="IB175" s="84">
        <v>4</v>
      </c>
      <c r="IC175" s="84">
        <v>1</v>
      </c>
      <c r="ID175" s="84">
        <v>1</v>
      </c>
      <c r="IE175" s="84">
        <v>1</v>
      </c>
      <c r="IF175" s="84">
        <v>1</v>
      </c>
      <c r="IG175" s="84">
        <v>1</v>
      </c>
      <c r="IH175" s="84">
        <v>1</v>
      </c>
      <c r="II175" s="84">
        <v>1</v>
      </c>
      <c r="IJ175" s="84">
        <v>3</v>
      </c>
      <c r="IK175" s="84">
        <v>1</v>
      </c>
      <c r="IL175" s="84">
        <v>1</v>
      </c>
      <c r="IM175" s="84">
        <f t="shared" si="65"/>
        <v>62</v>
      </c>
      <c r="IN175" s="84">
        <v>1</v>
      </c>
      <c r="IO175" s="84">
        <v>1</v>
      </c>
      <c r="IP175" s="84">
        <v>3</v>
      </c>
      <c r="IQ175" s="84">
        <v>3</v>
      </c>
      <c r="IR175" s="84">
        <v>1</v>
      </c>
      <c r="IS175" s="84">
        <v>3</v>
      </c>
      <c r="IT175" s="84">
        <v>1</v>
      </c>
      <c r="IU175" s="84">
        <v>1</v>
      </c>
      <c r="IV175" s="84">
        <v>1</v>
      </c>
      <c r="IW175" s="84">
        <v>1</v>
      </c>
      <c r="IX175" s="84">
        <v>1</v>
      </c>
      <c r="IY175" s="84">
        <v>1</v>
      </c>
      <c r="IZ175" s="84">
        <v>1</v>
      </c>
      <c r="JA175" s="84">
        <v>1</v>
      </c>
      <c r="JB175" s="84">
        <v>1</v>
      </c>
      <c r="JC175" s="84">
        <v>1</v>
      </c>
      <c r="JD175" s="84">
        <v>3</v>
      </c>
      <c r="JE175" s="84">
        <v>4</v>
      </c>
      <c r="JF175" s="84">
        <v>3</v>
      </c>
      <c r="JG175" s="84">
        <v>3</v>
      </c>
      <c r="JH175" s="84">
        <v>3</v>
      </c>
      <c r="JI175" s="84">
        <v>3</v>
      </c>
      <c r="JJ175" s="84">
        <v>3</v>
      </c>
      <c r="JK175" s="84">
        <v>3</v>
      </c>
      <c r="JL175" s="84">
        <f t="shared" si="66"/>
        <v>47</v>
      </c>
      <c r="JM175" s="84">
        <v>3</v>
      </c>
      <c r="JN175" s="84">
        <v>3</v>
      </c>
      <c r="JO175" s="84">
        <v>1</v>
      </c>
      <c r="JP175" s="84">
        <v>1</v>
      </c>
      <c r="JQ175" s="84">
        <v>3</v>
      </c>
      <c r="JR175" s="84">
        <v>3</v>
      </c>
      <c r="JS175" s="84">
        <v>1</v>
      </c>
      <c r="JT175" s="84">
        <v>1</v>
      </c>
      <c r="JU175" s="84">
        <v>1</v>
      </c>
      <c r="JV175" s="84">
        <v>1</v>
      </c>
      <c r="JW175" s="84">
        <v>1</v>
      </c>
      <c r="JX175" s="84">
        <v>1</v>
      </c>
      <c r="JY175" s="84">
        <v>1</v>
      </c>
      <c r="JZ175" s="84">
        <v>1</v>
      </c>
      <c r="KA175" s="84">
        <f t="shared" si="67"/>
        <v>22</v>
      </c>
      <c r="KB175" s="84">
        <f t="shared" si="68"/>
        <v>131</v>
      </c>
      <c r="KC175" s="84">
        <f t="shared" si="69"/>
        <v>614</v>
      </c>
      <c r="KD175" s="8">
        <f t="shared" si="74"/>
        <v>129</v>
      </c>
      <c r="KE175" s="8">
        <f t="shared" si="71"/>
        <v>15222</v>
      </c>
    </row>
    <row r="176" spans="1:319" s="5" customFormat="1" ht="27.75" hidden="1" customHeight="1" x14ac:dyDescent="0.2">
      <c r="A176" s="45" t="s">
        <v>375</v>
      </c>
      <c r="B176" s="96" t="s">
        <v>171</v>
      </c>
      <c r="C176" s="39" t="s">
        <v>188</v>
      </c>
      <c r="D176" s="50">
        <v>1</v>
      </c>
      <c r="E176" s="50">
        <v>2</v>
      </c>
      <c r="F176" s="50">
        <v>2</v>
      </c>
      <c r="G176" s="50">
        <v>6</v>
      </c>
      <c r="H176" s="50">
        <v>3</v>
      </c>
      <c r="I176" s="50">
        <v>3</v>
      </c>
      <c r="J176" s="50">
        <v>3</v>
      </c>
      <c r="K176" s="50">
        <v>2</v>
      </c>
      <c r="L176" s="50">
        <v>4</v>
      </c>
      <c r="M176" s="50">
        <v>2</v>
      </c>
      <c r="N176" s="50">
        <v>1</v>
      </c>
      <c r="O176" s="50">
        <v>2</v>
      </c>
      <c r="P176" s="50">
        <v>2</v>
      </c>
      <c r="Q176" s="50">
        <v>4</v>
      </c>
      <c r="R176" s="50">
        <v>3</v>
      </c>
      <c r="S176" s="50">
        <v>1</v>
      </c>
      <c r="T176" s="50">
        <v>1</v>
      </c>
      <c r="U176" s="83">
        <v>1</v>
      </c>
      <c r="V176" s="84">
        <v>4</v>
      </c>
      <c r="W176" s="84">
        <v>2</v>
      </c>
      <c r="X176" s="84">
        <v>2</v>
      </c>
      <c r="Y176" s="84">
        <v>1</v>
      </c>
      <c r="Z176" s="85">
        <f t="shared" si="51"/>
        <v>52</v>
      </c>
      <c r="AA176" s="84">
        <v>1</v>
      </c>
      <c r="AB176" s="84">
        <v>4</v>
      </c>
      <c r="AC176" s="84"/>
      <c r="AD176" s="84">
        <v>4</v>
      </c>
      <c r="AE176" s="84">
        <v>4</v>
      </c>
      <c r="AF176" s="84">
        <v>2</v>
      </c>
      <c r="AG176" s="84">
        <v>1</v>
      </c>
      <c r="AH176" s="84">
        <v>1</v>
      </c>
      <c r="AI176" s="84">
        <v>2</v>
      </c>
      <c r="AJ176" s="84">
        <v>2</v>
      </c>
      <c r="AK176" s="84">
        <v>1</v>
      </c>
      <c r="AL176" s="84">
        <v>3</v>
      </c>
      <c r="AM176" s="84">
        <v>2</v>
      </c>
      <c r="AN176" s="84">
        <v>1</v>
      </c>
      <c r="AO176" s="84">
        <v>2</v>
      </c>
      <c r="AP176" s="84">
        <v>2</v>
      </c>
      <c r="AQ176" s="84">
        <v>1</v>
      </c>
      <c r="AR176" s="84">
        <v>2</v>
      </c>
      <c r="AS176" s="84">
        <v>2</v>
      </c>
      <c r="AT176" s="84">
        <v>2</v>
      </c>
      <c r="AU176" s="84">
        <v>2</v>
      </c>
      <c r="AV176" s="84">
        <v>2</v>
      </c>
      <c r="AW176" s="84">
        <f t="shared" si="52"/>
        <v>43</v>
      </c>
      <c r="AX176" s="8">
        <v>3</v>
      </c>
      <c r="AY176" s="8">
        <v>3</v>
      </c>
      <c r="AZ176" s="8">
        <v>3</v>
      </c>
      <c r="BA176" s="8">
        <v>3</v>
      </c>
      <c r="BB176" s="8">
        <v>4</v>
      </c>
      <c r="BC176" s="8">
        <v>4</v>
      </c>
      <c r="BD176" s="8">
        <v>4</v>
      </c>
      <c r="BE176" s="8">
        <v>4</v>
      </c>
      <c r="BF176" s="8">
        <v>3</v>
      </c>
      <c r="BG176" s="8">
        <v>4</v>
      </c>
      <c r="BH176" s="8">
        <v>3</v>
      </c>
      <c r="BI176" s="8">
        <v>488</v>
      </c>
      <c r="BJ176" s="8">
        <v>2</v>
      </c>
      <c r="BK176" s="8">
        <v>4</v>
      </c>
      <c r="BL176" s="8">
        <v>2</v>
      </c>
      <c r="BM176" s="8">
        <v>2</v>
      </c>
      <c r="BN176" s="8">
        <v>2</v>
      </c>
      <c r="BO176" s="8"/>
      <c r="BP176" s="8">
        <v>2</v>
      </c>
      <c r="BQ176" s="8">
        <v>1</v>
      </c>
      <c r="BR176" s="8">
        <v>1</v>
      </c>
      <c r="BS176" s="8">
        <v>1</v>
      </c>
      <c r="BT176" s="8">
        <v>1</v>
      </c>
      <c r="BU176" s="84">
        <f t="shared" si="72"/>
        <v>541</v>
      </c>
      <c r="BV176" s="84">
        <f t="shared" si="73"/>
        <v>636</v>
      </c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>
        <v>3</v>
      </c>
      <c r="CI176" s="84">
        <v>2</v>
      </c>
      <c r="CJ176" s="84">
        <v>1</v>
      </c>
      <c r="CK176" s="84"/>
      <c r="CL176" s="84"/>
      <c r="CM176" s="84">
        <v>2</v>
      </c>
      <c r="CN176" s="84">
        <v>2</v>
      </c>
      <c r="CO176" s="84">
        <v>4</v>
      </c>
      <c r="CP176" s="84">
        <v>3</v>
      </c>
      <c r="CQ176" s="84"/>
      <c r="CR176" s="84"/>
      <c r="CS176" s="84">
        <f t="shared" si="55"/>
        <v>17</v>
      </c>
      <c r="CT176" s="84"/>
      <c r="CU176" s="84"/>
      <c r="CV176" s="84">
        <v>4</v>
      </c>
      <c r="CW176" s="84"/>
      <c r="CX176" s="84"/>
      <c r="CY176" s="84"/>
      <c r="CZ176" s="84"/>
      <c r="DA176" s="84"/>
      <c r="DB176" s="84">
        <v>2</v>
      </c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>
        <f t="shared" si="56"/>
        <v>6</v>
      </c>
      <c r="DQ176" s="84">
        <v>1</v>
      </c>
      <c r="DR176" s="84">
        <v>2</v>
      </c>
      <c r="DS176" s="84">
        <v>2</v>
      </c>
      <c r="DT176" s="84">
        <v>1</v>
      </c>
      <c r="DU176" s="84">
        <v>3</v>
      </c>
      <c r="DV176" s="84">
        <v>3</v>
      </c>
      <c r="DW176" s="84">
        <v>1</v>
      </c>
      <c r="DX176" s="84">
        <v>4</v>
      </c>
      <c r="DY176" s="84">
        <v>4</v>
      </c>
      <c r="DZ176" s="84">
        <v>4</v>
      </c>
      <c r="EA176" s="84">
        <v>2</v>
      </c>
      <c r="EB176" s="84">
        <v>2</v>
      </c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>
        <f t="shared" si="57"/>
        <v>29</v>
      </c>
      <c r="EN176" s="84">
        <f t="shared" si="58"/>
        <v>52</v>
      </c>
      <c r="EO176" s="84">
        <f t="shared" si="59"/>
        <v>688</v>
      </c>
      <c r="EP176" s="84"/>
      <c r="EQ176" s="84"/>
      <c r="ER176" s="84"/>
      <c r="ES176" s="84"/>
      <c r="ET176" s="84"/>
      <c r="EU176" s="84">
        <v>2</v>
      </c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  <c r="FF176" s="84"/>
      <c r="FG176" s="84"/>
      <c r="FH176" s="84"/>
      <c r="FI176" s="84"/>
      <c r="FJ176" s="84"/>
      <c r="FK176" s="84"/>
      <c r="FL176" s="84">
        <f t="shared" si="60"/>
        <v>2</v>
      </c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>
        <v>5</v>
      </c>
      <c r="GA176" s="8">
        <v>2</v>
      </c>
      <c r="GB176" s="8">
        <v>1</v>
      </c>
      <c r="GC176" s="8">
        <v>1</v>
      </c>
      <c r="GD176" s="8">
        <v>2</v>
      </c>
      <c r="GE176" s="8">
        <v>4</v>
      </c>
      <c r="GF176" s="8">
        <v>4</v>
      </c>
      <c r="GG176" s="8">
        <v>4</v>
      </c>
      <c r="GH176" s="8"/>
      <c r="GI176" s="84">
        <f t="shared" si="61"/>
        <v>23</v>
      </c>
      <c r="GJ176" s="84">
        <v>3</v>
      </c>
      <c r="GK176" s="84">
        <v>1</v>
      </c>
      <c r="GL176" s="84">
        <v>1</v>
      </c>
      <c r="GM176" s="84">
        <v>1</v>
      </c>
      <c r="GN176" s="84">
        <v>2</v>
      </c>
      <c r="GO176" s="84">
        <v>2</v>
      </c>
      <c r="GP176" s="84">
        <v>2</v>
      </c>
      <c r="GQ176" s="84">
        <v>2</v>
      </c>
      <c r="GR176" s="84">
        <v>2</v>
      </c>
      <c r="GS176" s="84"/>
      <c r="GT176" s="84"/>
      <c r="GU176" s="84"/>
      <c r="GV176" s="84"/>
      <c r="GW176" s="84"/>
      <c r="GX176" s="84"/>
      <c r="GY176" s="84"/>
      <c r="GZ176" s="84"/>
      <c r="HA176" s="84"/>
      <c r="HB176" s="84"/>
      <c r="HC176" s="84"/>
      <c r="HD176" s="84"/>
      <c r="HE176" s="84">
        <v>4</v>
      </c>
      <c r="HF176" s="84">
        <f t="shared" si="62"/>
        <v>20</v>
      </c>
      <c r="HG176" s="84">
        <f t="shared" si="63"/>
        <v>45</v>
      </c>
      <c r="HH176" s="84">
        <f t="shared" si="64"/>
        <v>733</v>
      </c>
      <c r="HI176" s="84">
        <v>4</v>
      </c>
      <c r="HJ176" s="84">
        <v>2</v>
      </c>
      <c r="HK176" s="84">
        <v>4</v>
      </c>
      <c r="HL176" s="84">
        <v>4</v>
      </c>
      <c r="HM176" s="84">
        <v>2</v>
      </c>
      <c r="HN176" s="84">
        <v>2</v>
      </c>
      <c r="HO176" s="84">
        <v>1</v>
      </c>
      <c r="HP176" s="84">
        <v>1</v>
      </c>
      <c r="HQ176" s="84"/>
      <c r="HR176" s="84"/>
      <c r="HS176" s="84"/>
      <c r="HT176" s="84"/>
      <c r="HU176" s="84">
        <v>2</v>
      </c>
      <c r="HV176" s="84">
        <v>3</v>
      </c>
      <c r="HW176" s="84">
        <v>4</v>
      </c>
      <c r="HX176" s="84"/>
      <c r="HY176" s="84"/>
      <c r="HZ176" s="84"/>
      <c r="IA176" s="84">
        <v>2</v>
      </c>
      <c r="IB176" s="84">
        <v>4</v>
      </c>
      <c r="IC176" s="84"/>
      <c r="ID176" s="84"/>
      <c r="IE176" s="84"/>
      <c r="IF176" s="84"/>
      <c r="IG176" s="84"/>
      <c r="IH176" s="84"/>
      <c r="II176" s="84"/>
      <c r="IJ176" s="84"/>
      <c r="IK176" s="84"/>
      <c r="IL176" s="84"/>
      <c r="IM176" s="84">
        <f t="shared" si="65"/>
        <v>35</v>
      </c>
      <c r="IN176" s="84"/>
      <c r="IO176" s="84"/>
      <c r="IP176" s="84">
        <v>2</v>
      </c>
      <c r="IQ176" s="84">
        <v>2</v>
      </c>
      <c r="IR176" s="84"/>
      <c r="IS176" s="84">
        <v>2</v>
      </c>
      <c r="IT176" s="84"/>
      <c r="IU176" s="84"/>
      <c r="IV176" s="84"/>
      <c r="IW176" s="84"/>
      <c r="IX176" s="84"/>
      <c r="IY176" s="84"/>
      <c r="IZ176" s="84"/>
      <c r="JA176" s="84"/>
      <c r="JB176" s="84"/>
      <c r="JC176" s="84"/>
      <c r="JD176" s="84">
        <v>1</v>
      </c>
      <c r="JE176" s="84">
        <v>3</v>
      </c>
      <c r="JF176" s="84">
        <v>1</v>
      </c>
      <c r="JG176" s="84">
        <v>1</v>
      </c>
      <c r="JH176" s="84">
        <v>2</v>
      </c>
      <c r="JI176" s="84">
        <v>2</v>
      </c>
      <c r="JJ176" s="84">
        <v>1</v>
      </c>
      <c r="JK176" s="84">
        <v>1</v>
      </c>
      <c r="JL176" s="84">
        <f t="shared" si="66"/>
        <v>18</v>
      </c>
      <c r="JM176" s="84">
        <v>1</v>
      </c>
      <c r="JN176" s="84">
        <v>1</v>
      </c>
      <c r="JO176" s="84"/>
      <c r="JP176" s="84"/>
      <c r="JQ176" s="84">
        <v>2</v>
      </c>
      <c r="JR176" s="84">
        <v>2</v>
      </c>
      <c r="JS176" s="84"/>
      <c r="JT176" s="84"/>
      <c r="JU176" s="84"/>
      <c r="JV176" s="84"/>
      <c r="JW176" s="84"/>
      <c r="JX176" s="84"/>
      <c r="JY176" s="84"/>
      <c r="JZ176" s="84"/>
      <c r="KA176" s="84">
        <f t="shared" si="67"/>
        <v>6</v>
      </c>
      <c r="KB176" s="84">
        <f t="shared" si="68"/>
        <v>59</v>
      </c>
      <c r="KC176" s="84">
        <f t="shared" si="69"/>
        <v>792</v>
      </c>
      <c r="KD176" s="8">
        <f t="shared" si="74"/>
        <v>12</v>
      </c>
      <c r="KE176" s="8">
        <f t="shared" si="71"/>
        <v>5856</v>
      </c>
      <c r="KF176" s="7"/>
      <c r="KG176" s="7"/>
      <c r="KH176" s="7"/>
      <c r="KI176" s="7"/>
      <c r="KJ176" s="7"/>
      <c r="KK176" s="7"/>
      <c r="KL176" s="7"/>
      <c r="KM176" s="7"/>
      <c r="KN176" s="7"/>
      <c r="KO176" s="7"/>
      <c r="KP176" s="7"/>
      <c r="KQ176" s="7"/>
      <c r="KR176" s="7"/>
      <c r="KS176" s="7"/>
      <c r="KT176" s="7"/>
      <c r="KU176" s="7"/>
      <c r="KV176" s="7"/>
      <c r="KW176" s="7"/>
      <c r="KX176" s="7"/>
      <c r="KY176" s="7"/>
      <c r="KZ176" s="7"/>
      <c r="LA176" s="7"/>
      <c r="LB176" s="7"/>
      <c r="LC176" s="7"/>
      <c r="LD176" s="7"/>
      <c r="LE176" s="7"/>
      <c r="LF176" s="7"/>
      <c r="LG176" s="7"/>
    </row>
    <row r="177" spans="1:319" s="5" customFormat="1" ht="18.75" hidden="1" customHeight="1" x14ac:dyDescent="0.2">
      <c r="A177" s="45" t="s">
        <v>376</v>
      </c>
      <c r="B177" s="96" t="s">
        <v>172</v>
      </c>
      <c r="C177" s="39" t="s">
        <v>188</v>
      </c>
      <c r="D177" s="50">
        <v>40</v>
      </c>
      <c r="E177" s="50">
        <v>32</v>
      </c>
      <c r="F177" s="50">
        <v>32</v>
      </c>
      <c r="G177" s="50">
        <v>96</v>
      </c>
      <c r="H177" s="50">
        <v>40</v>
      </c>
      <c r="I177" s="50">
        <v>60</v>
      </c>
      <c r="J177" s="50">
        <v>40</v>
      </c>
      <c r="K177" s="50">
        <v>40</v>
      </c>
      <c r="L177" s="50">
        <v>80</v>
      </c>
      <c r="M177" s="50">
        <v>40</v>
      </c>
      <c r="N177" s="50">
        <v>40</v>
      </c>
      <c r="O177" s="50">
        <v>40</v>
      </c>
      <c r="P177" s="50">
        <v>40</v>
      </c>
      <c r="Q177" s="50">
        <v>80</v>
      </c>
      <c r="R177" s="50">
        <v>60</v>
      </c>
      <c r="S177" s="50">
        <v>30</v>
      </c>
      <c r="T177" s="50">
        <v>30</v>
      </c>
      <c r="U177" s="83">
        <v>30</v>
      </c>
      <c r="V177" s="84">
        <v>56</v>
      </c>
      <c r="W177" s="84">
        <v>40</v>
      </c>
      <c r="X177" s="84">
        <v>40</v>
      </c>
      <c r="Y177" s="84">
        <v>40</v>
      </c>
      <c r="Z177" s="85">
        <f t="shared" si="51"/>
        <v>1026</v>
      </c>
      <c r="AA177" s="84">
        <v>40</v>
      </c>
      <c r="AB177" s="84">
        <v>60</v>
      </c>
      <c r="AC177" s="84">
        <v>12</v>
      </c>
      <c r="AD177" s="84">
        <v>60</v>
      </c>
      <c r="AE177" s="84">
        <v>60</v>
      </c>
      <c r="AF177" s="84">
        <v>40</v>
      </c>
      <c r="AG177" s="84">
        <v>30</v>
      </c>
      <c r="AH177" s="84">
        <v>30</v>
      </c>
      <c r="AI177" s="84">
        <v>40</v>
      </c>
      <c r="AJ177" s="84">
        <v>40</v>
      </c>
      <c r="AK177" s="84">
        <v>40</v>
      </c>
      <c r="AL177" s="84">
        <v>60</v>
      </c>
      <c r="AM177" s="84">
        <v>30</v>
      </c>
      <c r="AN177" s="84">
        <v>40</v>
      </c>
      <c r="AO177" s="84">
        <v>20</v>
      </c>
      <c r="AP177" s="84">
        <v>60</v>
      </c>
      <c r="AQ177" s="84">
        <v>30</v>
      </c>
      <c r="AR177" s="84">
        <v>40</v>
      </c>
      <c r="AS177" s="84">
        <v>40</v>
      </c>
      <c r="AT177" s="84">
        <v>40</v>
      </c>
      <c r="AU177" s="84">
        <v>40</v>
      </c>
      <c r="AV177" s="84">
        <v>40</v>
      </c>
      <c r="AW177" s="84">
        <f t="shared" si="52"/>
        <v>892</v>
      </c>
      <c r="AX177" s="8">
        <v>2</v>
      </c>
      <c r="AY177" s="8">
        <v>2</v>
      </c>
      <c r="AZ177" s="8">
        <v>2</v>
      </c>
      <c r="BA177" s="8">
        <v>2</v>
      </c>
      <c r="BB177" s="8">
        <v>3</v>
      </c>
      <c r="BC177" s="8">
        <v>2</v>
      </c>
      <c r="BD177" s="8">
        <v>2</v>
      </c>
      <c r="BE177" s="8">
        <v>2</v>
      </c>
      <c r="BF177" s="8">
        <v>1</v>
      </c>
      <c r="BG177" s="8">
        <v>2</v>
      </c>
      <c r="BH177" s="8">
        <v>1</v>
      </c>
      <c r="BI177" s="8">
        <v>31</v>
      </c>
      <c r="BJ177" s="8"/>
      <c r="BK177" s="8">
        <v>2</v>
      </c>
      <c r="BL177" s="8">
        <v>2</v>
      </c>
      <c r="BM177" s="8">
        <v>1</v>
      </c>
      <c r="BN177" s="8">
        <v>1</v>
      </c>
      <c r="BO177" s="8"/>
      <c r="BP177" s="8"/>
      <c r="BQ177" s="8"/>
      <c r="BR177" s="8"/>
      <c r="BS177" s="8"/>
      <c r="BT177" s="8"/>
      <c r="BU177" s="84">
        <f t="shared" si="72"/>
        <v>56</v>
      </c>
      <c r="BV177" s="84">
        <f t="shared" si="73"/>
        <v>1974</v>
      </c>
      <c r="BW177" s="84">
        <v>8</v>
      </c>
      <c r="BX177" s="84">
        <v>12</v>
      </c>
      <c r="BY177" s="84">
        <v>12</v>
      </c>
      <c r="BZ177" s="84">
        <v>12</v>
      </c>
      <c r="CA177" s="84">
        <v>24</v>
      </c>
      <c r="CB177" s="84">
        <v>12</v>
      </c>
      <c r="CC177" s="84">
        <v>24</v>
      </c>
      <c r="CD177" s="84">
        <v>24</v>
      </c>
      <c r="CE177" s="84">
        <v>12</v>
      </c>
      <c r="CF177" s="84">
        <v>12</v>
      </c>
      <c r="CG177" s="84">
        <v>30</v>
      </c>
      <c r="CH177" s="84">
        <v>18</v>
      </c>
      <c r="CI177" s="84">
        <v>40</v>
      </c>
      <c r="CJ177" s="84">
        <v>30</v>
      </c>
      <c r="CK177" s="84">
        <v>20</v>
      </c>
      <c r="CL177" s="84">
        <v>30</v>
      </c>
      <c r="CM177" s="84">
        <v>30</v>
      </c>
      <c r="CN177" s="84">
        <v>40</v>
      </c>
      <c r="CO177" s="84">
        <v>10</v>
      </c>
      <c r="CP177" s="84">
        <v>18</v>
      </c>
      <c r="CQ177" s="84">
        <v>4</v>
      </c>
      <c r="CR177" s="84">
        <v>8</v>
      </c>
      <c r="CS177" s="84">
        <f t="shared" si="55"/>
        <v>430</v>
      </c>
      <c r="CT177" s="84">
        <v>8</v>
      </c>
      <c r="CU177" s="84">
        <v>4</v>
      </c>
      <c r="CV177" s="84">
        <v>64</v>
      </c>
      <c r="CW177" s="84">
        <v>4</v>
      </c>
      <c r="CX177" s="84">
        <v>8</v>
      </c>
      <c r="CY177" s="84">
        <v>8</v>
      </c>
      <c r="CZ177" s="84">
        <v>8</v>
      </c>
      <c r="DA177" s="84">
        <v>8</v>
      </c>
      <c r="DB177" s="84">
        <v>8</v>
      </c>
      <c r="DC177" s="84">
        <v>4</v>
      </c>
      <c r="DD177" s="84">
        <v>4</v>
      </c>
      <c r="DE177" s="84">
        <v>4</v>
      </c>
      <c r="DF177" s="84">
        <v>4</v>
      </c>
      <c r="DG177" s="84">
        <v>4</v>
      </c>
      <c r="DH177" s="84">
        <v>4</v>
      </c>
      <c r="DI177" s="84">
        <v>8</v>
      </c>
      <c r="DJ177" s="84">
        <v>8</v>
      </c>
      <c r="DK177" s="84">
        <v>8</v>
      </c>
      <c r="DL177" s="84">
        <v>6</v>
      </c>
      <c r="DM177" s="84">
        <v>8</v>
      </c>
      <c r="DN177" s="84">
        <v>8</v>
      </c>
      <c r="DO177" s="84">
        <v>4</v>
      </c>
      <c r="DP177" s="84">
        <f t="shared" si="56"/>
        <v>194</v>
      </c>
      <c r="DQ177" s="84">
        <v>4</v>
      </c>
      <c r="DR177" s="84">
        <v>8</v>
      </c>
      <c r="DS177" s="84">
        <v>8</v>
      </c>
      <c r="DT177" s="84">
        <v>16</v>
      </c>
      <c r="DU177" s="84">
        <v>16</v>
      </c>
      <c r="DV177" s="84">
        <v>16</v>
      </c>
      <c r="DW177" s="84">
        <v>20</v>
      </c>
      <c r="DX177" s="84">
        <v>72</v>
      </c>
      <c r="DY177" s="84">
        <v>72</v>
      </c>
      <c r="DZ177" s="84">
        <v>64</v>
      </c>
      <c r="EA177" s="84">
        <v>6</v>
      </c>
      <c r="EB177" s="84">
        <v>32</v>
      </c>
      <c r="EC177" s="84">
        <v>8</v>
      </c>
      <c r="ED177" s="84">
        <v>8</v>
      </c>
      <c r="EE177" s="84">
        <v>8</v>
      </c>
      <c r="EF177" s="84">
        <v>8</v>
      </c>
      <c r="EG177" s="84">
        <v>8</v>
      </c>
      <c r="EH177" s="84">
        <v>8</v>
      </c>
      <c r="EI177" s="84">
        <v>4</v>
      </c>
      <c r="EJ177" s="84">
        <v>4</v>
      </c>
      <c r="EK177" s="84">
        <v>4</v>
      </c>
      <c r="EL177" s="84">
        <v>4</v>
      </c>
      <c r="EM177" s="84">
        <f t="shared" si="57"/>
        <v>398</v>
      </c>
      <c r="EN177" s="84">
        <f t="shared" si="58"/>
        <v>1022</v>
      </c>
      <c r="EO177" s="84">
        <f t="shared" si="59"/>
        <v>2996</v>
      </c>
      <c r="EP177" s="84">
        <v>4</v>
      </c>
      <c r="EQ177" s="84">
        <v>4</v>
      </c>
      <c r="ER177" s="84">
        <v>18</v>
      </c>
      <c r="ES177" s="84">
        <v>12</v>
      </c>
      <c r="ET177" s="84">
        <v>18</v>
      </c>
      <c r="EU177" s="84">
        <v>8</v>
      </c>
      <c r="EV177" s="84">
        <v>4</v>
      </c>
      <c r="EW177" s="84">
        <v>12</v>
      </c>
      <c r="EX177" s="84">
        <v>4</v>
      </c>
      <c r="EY177" s="84">
        <v>12</v>
      </c>
      <c r="EZ177" s="84">
        <v>8</v>
      </c>
      <c r="FA177" s="84">
        <v>12</v>
      </c>
      <c r="FB177" s="84">
        <v>8</v>
      </c>
      <c r="FC177" s="84">
        <v>4</v>
      </c>
      <c r="FD177" s="84">
        <v>8</v>
      </c>
      <c r="FE177" s="84">
        <v>8</v>
      </c>
      <c r="FF177" s="84">
        <v>8</v>
      </c>
      <c r="FG177" s="84">
        <v>12</v>
      </c>
      <c r="FH177" s="84">
        <v>12</v>
      </c>
      <c r="FI177" s="84">
        <v>18</v>
      </c>
      <c r="FJ177" s="84">
        <v>4</v>
      </c>
      <c r="FK177" s="84">
        <v>4</v>
      </c>
      <c r="FL177" s="84">
        <f t="shared" si="60"/>
        <v>202</v>
      </c>
      <c r="FM177" s="8">
        <v>8</v>
      </c>
      <c r="FN177" s="8">
        <v>8</v>
      </c>
      <c r="FO177" s="8">
        <v>12</v>
      </c>
      <c r="FP177" s="8">
        <v>4</v>
      </c>
      <c r="FQ177" s="8">
        <v>4</v>
      </c>
      <c r="FR177" s="8">
        <v>30</v>
      </c>
      <c r="FS177" s="8">
        <v>8</v>
      </c>
      <c r="FT177" s="8">
        <v>8</v>
      </c>
      <c r="FU177" s="8">
        <v>12</v>
      </c>
      <c r="FV177" s="8">
        <v>4</v>
      </c>
      <c r="FW177" s="8">
        <v>4</v>
      </c>
      <c r="FX177" s="8">
        <v>18</v>
      </c>
      <c r="FY177" s="8">
        <v>12</v>
      </c>
      <c r="FZ177" s="8">
        <v>64</v>
      </c>
      <c r="GA177" s="8">
        <v>20</v>
      </c>
      <c r="GB177" s="8">
        <v>20</v>
      </c>
      <c r="GC177" s="8">
        <v>20</v>
      </c>
      <c r="GD177" s="8">
        <v>20</v>
      </c>
      <c r="GE177" s="8">
        <v>28</v>
      </c>
      <c r="GF177" s="8">
        <v>36</v>
      </c>
      <c r="GG177" s="8">
        <v>48</v>
      </c>
      <c r="GH177" s="8">
        <v>8</v>
      </c>
      <c r="GI177" s="84">
        <f t="shared" si="61"/>
        <v>396</v>
      </c>
      <c r="GJ177" s="84">
        <v>24</v>
      </c>
      <c r="GK177" s="84">
        <v>12</v>
      </c>
      <c r="GL177" s="84">
        <v>12</v>
      </c>
      <c r="GM177" s="84">
        <v>12</v>
      </c>
      <c r="GN177" s="84">
        <v>80</v>
      </c>
      <c r="GO177" s="84">
        <v>60</v>
      </c>
      <c r="GP177" s="84">
        <v>40</v>
      </c>
      <c r="GQ177" s="84">
        <v>40</v>
      </c>
      <c r="GR177" s="84">
        <v>40</v>
      </c>
      <c r="GS177" s="84">
        <v>4</v>
      </c>
      <c r="GT177" s="84">
        <v>8</v>
      </c>
      <c r="GU177" s="84">
        <v>8</v>
      </c>
      <c r="GV177" s="84">
        <v>8</v>
      </c>
      <c r="GW177" s="84">
        <v>8</v>
      </c>
      <c r="GX177" s="84">
        <v>8</v>
      </c>
      <c r="GY177" s="84">
        <v>8</v>
      </c>
      <c r="GZ177" s="84">
        <v>8</v>
      </c>
      <c r="HA177" s="84">
        <v>8</v>
      </c>
      <c r="HB177" s="84">
        <v>8</v>
      </c>
      <c r="HC177" s="84">
        <v>8</v>
      </c>
      <c r="HD177" s="84">
        <v>4</v>
      </c>
      <c r="HE177" s="84">
        <v>16</v>
      </c>
      <c r="HF177" s="84">
        <f t="shared" si="62"/>
        <v>424</v>
      </c>
      <c r="HG177" s="84">
        <f t="shared" si="63"/>
        <v>1022</v>
      </c>
      <c r="HH177" s="84">
        <f t="shared" si="64"/>
        <v>4018</v>
      </c>
      <c r="HI177" s="84">
        <v>60</v>
      </c>
      <c r="HJ177" s="84">
        <v>6</v>
      </c>
      <c r="HK177" s="84">
        <v>60</v>
      </c>
      <c r="HL177" s="84">
        <v>60</v>
      </c>
      <c r="HM177" s="84">
        <v>6</v>
      </c>
      <c r="HN177" s="84">
        <v>6</v>
      </c>
      <c r="HO177" s="84">
        <v>12</v>
      </c>
      <c r="HP177" s="84">
        <v>12</v>
      </c>
      <c r="HQ177" s="84">
        <v>4</v>
      </c>
      <c r="HR177" s="84">
        <v>4</v>
      </c>
      <c r="HS177" s="84">
        <v>4</v>
      </c>
      <c r="HT177" s="84">
        <v>18</v>
      </c>
      <c r="HU177" s="84">
        <v>40</v>
      </c>
      <c r="HV177" s="84">
        <v>40</v>
      </c>
      <c r="HW177" s="84">
        <v>80</v>
      </c>
      <c r="HX177" s="84">
        <v>8</v>
      </c>
      <c r="HY177" s="84">
        <v>8</v>
      </c>
      <c r="HZ177" s="84">
        <v>8</v>
      </c>
      <c r="IA177" s="84">
        <v>18</v>
      </c>
      <c r="IB177" s="84">
        <v>60</v>
      </c>
      <c r="IC177" s="84">
        <v>12</v>
      </c>
      <c r="ID177" s="84">
        <v>12</v>
      </c>
      <c r="IE177" s="84">
        <v>8</v>
      </c>
      <c r="IF177" s="84">
        <v>8</v>
      </c>
      <c r="IG177" s="84">
        <v>8</v>
      </c>
      <c r="IH177" s="84">
        <v>4</v>
      </c>
      <c r="II177" s="84">
        <v>4</v>
      </c>
      <c r="IJ177" s="84">
        <v>12</v>
      </c>
      <c r="IK177" s="84">
        <v>4</v>
      </c>
      <c r="IL177" s="84">
        <v>4</v>
      </c>
      <c r="IM177" s="84">
        <f t="shared" si="65"/>
        <v>590</v>
      </c>
      <c r="IN177" s="84">
        <v>4</v>
      </c>
      <c r="IO177" s="84">
        <v>4</v>
      </c>
      <c r="IP177" s="84">
        <v>40</v>
      </c>
      <c r="IQ177" s="84">
        <v>40</v>
      </c>
      <c r="IR177" s="84">
        <v>4</v>
      </c>
      <c r="IS177" s="84">
        <v>40</v>
      </c>
      <c r="IT177" s="84">
        <v>4</v>
      </c>
      <c r="IU177" s="84">
        <v>4</v>
      </c>
      <c r="IV177" s="84">
        <v>4</v>
      </c>
      <c r="IW177" s="84">
        <v>4</v>
      </c>
      <c r="IX177" s="84">
        <v>8</v>
      </c>
      <c r="IY177" s="84">
        <v>4</v>
      </c>
      <c r="IZ177" s="84">
        <v>4</v>
      </c>
      <c r="JA177" s="84">
        <v>6</v>
      </c>
      <c r="JB177" s="84">
        <v>4</v>
      </c>
      <c r="JC177" s="84">
        <v>4</v>
      </c>
      <c r="JD177" s="84">
        <v>40</v>
      </c>
      <c r="JE177" s="84">
        <v>60</v>
      </c>
      <c r="JF177" s="84">
        <v>40</v>
      </c>
      <c r="JG177" s="84">
        <v>40</v>
      </c>
      <c r="JH177" s="84">
        <v>60</v>
      </c>
      <c r="JI177" s="84">
        <v>32</v>
      </c>
      <c r="JJ177" s="84">
        <v>40</v>
      </c>
      <c r="JK177" s="84">
        <v>40</v>
      </c>
      <c r="JL177" s="84">
        <f t="shared" si="66"/>
        <v>530</v>
      </c>
      <c r="JM177" s="84">
        <v>40</v>
      </c>
      <c r="JN177" s="84">
        <v>40</v>
      </c>
      <c r="JO177" s="84">
        <v>8</v>
      </c>
      <c r="JP177" s="84">
        <v>8</v>
      </c>
      <c r="JQ177" s="84">
        <v>6</v>
      </c>
      <c r="JR177" s="84">
        <v>6</v>
      </c>
      <c r="JS177" s="84">
        <v>8</v>
      </c>
      <c r="JT177" s="84">
        <v>8</v>
      </c>
      <c r="JU177" s="84">
        <v>24</v>
      </c>
      <c r="JV177" s="84">
        <v>4</v>
      </c>
      <c r="JW177" s="84">
        <v>8</v>
      </c>
      <c r="JX177" s="84">
        <v>8</v>
      </c>
      <c r="JY177" s="84">
        <v>8</v>
      </c>
      <c r="JZ177" s="84">
        <v>8</v>
      </c>
      <c r="KA177" s="84">
        <f t="shared" si="67"/>
        <v>184</v>
      </c>
      <c r="KB177" s="84">
        <f t="shared" si="68"/>
        <v>1304</v>
      </c>
      <c r="KC177" s="84">
        <f t="shared" si="69"/>
        <v>5322</v>
      </c>
      <c r="KD177" s="8">
        <f t="shared" si="74"/>
        <v>990</v>
      </c>
      <c r="KE177" s="8">
        <f t="shared" si="71"/>
        <v>30690</v>
      </c>
      <c r="KF177" s="7"/>
      <c r="KG177" s="7"/>
      <c r="KH177" s="7"/>
      <c r="KI177" s="7"/>
      <c r="KJ177" s="7"/>
      <c r="KK177" s="7"/>
      <c r="KL177" s="7"/>
      <c r="KM177" s="7"/>
      <c r="KN177" s="7"/>
      <c r="KO177" s="7"/>
      <c r="KP177" s="7"/>
      <c r="KQ177" s="7"/>
      <c r="KR177" s="7"/>
      <c r="KS177" s="7"/>
      <c r="KT177" s="7"/>
      <c r="KU177" s="7"/>
      <c r="KV177" s="7"/>
      <c r="KW177" s="7"/>
      <c r="KX177" s="7"/>
      <c r="KY177" s="7"/>
      <c r="KZ177" s="7"/>
      <c r="LA177" s="7"/>
      <c r="LB177" s="7"/>
      <c r="LC177" s="7"/>
      <c r="LD177" s="7"/>
      <c r="LE177" s="7"/>
      <c r="LF177" s="7"/>
      <c r="LG177" s="7"/>
    </row>
    <row r="178" spans="1:319" s="5" customFormat="1" ht="30" hidden="1" customHeight="1" x14ac:dyDescent="0.2">
      <c r="A178" s="45" t="s">
        <v>377</v>
      </c>
      <c r="B178" s="96" t="s">
        <v>173</v>
      </c>
      <c r="C178" s="39" t="s">
        <v>19</v>
      </c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83"/>
      <c r="V178" s="84"/>
      <c r="W178" s="84"/>
      <c r="X178" s="84"/>
      <c r="Y178" s="84"/>
      <c r="Z178" s="85">
        <f t="shared" si="51"/>
        <v>0</v>
      </c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>
        <f t="shared" si="52"/>
        <v>0</v>
      </c>
      <c r="AX178" s="8">
        <v>40</v>
      </c>
      <c r="AY178" s="8">
        <v>42</v>
      </c>
      <c r="AZ178" s="8">
        <v>40</v>
      </c>
      <c r="BA178" s="8">
        <v>40</v>
      </c>
      <c r="BB178" s="8">
        <v>80</v>
      </c>
      <c r="BC178" s="8">
        <v>60</v>
      </c>
      <c r="BD178" s="8">
        <v>60</v>
      </c>
      <c r="BE178" s="8">
        <v>60</v>
      </c>
      <c r="BF178" s="8">
        <v>40</v>
      </c>
      <c r="BG178" s="8">
        <v>60</v>
      </c>
      <c r="BH178" s="8">
        <v>40</v>
      </c>
      <c r="BI178" s="8">
        <v>120</v>
      </c>
      <c r="BJ178" s="8">
        <v>12</v>
      </c>
      <c r="BK178" s="8">
        <v>64</v>
      </c>
      <c r="BL178" s="8">
        <v>30</v>
      </c>
      <c r="BM178" s="8">
        <v>30</v>
      </c>
      <c r="BN178" s="8">
        <v>30</v>
      </c>
      <c r="BO178" s="8"/>
      <c r="BP178" s="8">
        <v>18</v>
      </c>
      <c r="BQ178" s="8">
        <v>8</v>
      </c>
      <c r="BR178" s="8">
        <v>6</v>
      </c>
      <c r="BS178" s="8">
        <v>8</v>
      </c>
      <c r="BT178" s="8">
        <v>8</v>
      </c>
      <c r="BU178" s="84">
        <f t="shared" si="72"/>
        <v>856</v>
      </c>
      <c r="BV178" s="84">
        <f t="shared" si="73"/>
        <v>856</v>
      </c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>
        <f t="shared" si="55"/>
        <v>0</v>
      </c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>
        <f t="shared" si="56"/>
        <v>0</v>
      </c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>
        <f t="shared" si="57"/>
        <v>0</v>
      </c>
      <c r="EN178" s="84">
        <f t="shared" si="58"/>
        <v>0</v>
      </c>
      <c r="EO178" s="84">
        <f t="shared" si="59"/>
        <v>856</v>
      </c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>
        <f t="shared" si="60"/>
        <v>0</v>
      </c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4">
        <f t="shared" si="61"/>
        <v>0</v>
      </c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>
        <f t="shared" si="62"/>
        <v>0</v>
      </c>
      <c r="HG178" s="84">
        <f t="shared" si="63"/>
        <v>0</v>
      </c>
      <c r="HH178" s="84">
        <f t="shared" si="64"/>
        <v>856</v>
      </c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  <c r="IK178" s="84"/>
      <c r="IL178" s="84"/>
      <c r="IM178" s="84">
        <f t="shared" si="65"/>
        <v>0</v>
      </c>
      <c r="IN178" s="84"/>
      <c r="IO178" s="84"/>
      <c r="IP178" s="84"/>
      <c r="IQ178" s="84"/>
      <c r="IR178" s="84"/>
      <c r="IS178" s="84"/>
      <c r="IT178" s="84"/>
      <c r="IU178" s="84"/>
      <c r="IV178" s="84"/>
      <c r="IW178" s="84"/>
      <c r="IX178" s="84"/>
      <c r="IY178" s="84"/>
      <c r="IZ178" s="84"/>
      <c r="JA178" s="84"/>
      <c r="JB178" s="84"/>
      <c r="JC178" s="84"/>
      <c r="JD178" s="84"/>
      <c r="JE178" s="84"/>
      <c r="JF178" s="84"/>
      <c r="JG178" s="84"/>
      <c r="JH178" s="84"/>
      <c r="JI178" s="84"/>
      <c r="JJ178" s="84"/>
      <c r="JK178" s="84"/>
      <c r="JL178" s="84">
        <f t="shared" si="66"/>
        <v>0</v>
      </c>
      <c r="JM178" s="84"/>
      <c r="JN178" s="84"/>
      <c r="JO178" s="84"/>
      <c r="JP178" s="84"/>
      <c r="JQ178" s="84"/>
      <c r="JR178" s="84"/>
      <c r="JS178" s="84"/>
      <c r="JT178" s="84"/>
      <c r="JU178" s="84"/>
      <c r="JV178" s="84"/>
      <c r="JW178" s="84"/>
      <c r="JX178" s="84"/>
      <c r="JY178" s="84"/>
      <c r="JZ178" s="84"/>
      <c r="KA178" s="84">
        <f t="shared" si="67"/>
        <v>0</v>
      </c>
      <c r="KB178" s="84">
        <f t="shared" si="68"/>
        <v>0</v>
      </c>
      <c r="KC178" s="84">
        <f t="shared" si="69"/>
        <v>856</v>
      </c>
      <c r="KD178" s="8">
        <f t="shared" si="74"/>
        <v>28</v>
      </c>
      <c r="KE178" s="8">
        <f t="shared" si="71"/>
        <v>3360</v>
      </c>
      <c r="KF178" s="7"/>
      <c r="KG178" s="7"/>
      <c r="KH178" s="7"/>
      <c r="KI178" s="7"/>
      <c r="KJ178" s="7"/>
      <c r="KK178" s="7"/>
      <c r="KL178" s="7"/>
      <c r="KM178" s="7"/>
      <c r="KN178" s="7"/>
      <c r="KO178" s="7"/>
      <c r="KP178" s="7"/>
      <c r="KQ178" s="7"/>
      <c r="KR178" s="7"/>
      <c r="KS178" s="7"/>
      <c r="KT178" s="7"/>
      <c r="KU178" s="7"/>
      <c r="KV178" s="7"/>
      <c r="KW178" s="7"/>
      <c r="KX178" s="7"/>
      <c r="KY178" s="7"/>
      <c r="KZ178" s="7"/>
      <c r="LA178" s="7"/>
      <c r="LB178" s="7"/>
      <c r="LC178" s="7"/>
      <c r="LD178" s="7"/>
      <c r="LE178" s="7"/>
      <c r="LF178" s="7"/>
      <c r="LG178" s="7"/>
    </row>
    <row r="179" spans="1:319" s="5" customFormat="1" ht="29.25" hidden="1" customHeight="1" x14ac:dyDescent="0.2">
      <c r="A179" s="45" t="s">
        <v>378</v>
      </c>
      <c r="B179" s="96" t="s">
        <v>174</v>
      </c>
      <c r="C179" s="39" t="s">
        <v>205</v>
      </c>
      <c r="D179" s="50"/>
      <c r="E179" s="50"/>
      <c r="F179" s="50"/>
      <c r="G179" s="50">
        <v>6</v>
      </c>
      <c r="H179" s="50">
        <v>4</v>
      </c>
      <c r="I179" s="50">
        <v>6</v>
      </c>
      <c r="J179" s="50">
        <v>4</v>
      </c>
      <c r="K179" s="50">
        <v>4</v>
      </c>
      <c r="L179" s="50">
        <v>8</v>
      </c>
      <c r="M179" s="50">
        <v>4</v>
      </c>
      <c r="N179" s="50"/>
      <c r="O179" s="50">
        <v>4</v>
      </c>
      <c r="P179" s="50">
        <v>4</v>
      </c>
      <c r="Q179" s="50">
        <v>8</v>
      </c>
      <c r="R179" s="50">
        <v>6</v>
      </c>
      <c r="S179" s="50"/>
      <c r="T179" s="50"/>
      <c r="U179" s="83">
        <v>3</v>
      </c>
      <c r="V179" s="84"/>
      <c r="W179" s="84"/>
      <c r="X179" s="84"/>
      <c r="Y179" s="84"/>
      <c r="Z179" s="85">
        <f t="shared" si="51"/>
        <v>61</v>
      </c>
      <c r="AA179" s="84"/>
      <c r="AB179" s="84"/>
      <c r="AC179" s="84"/>
      <c r="AD179" s="84">
        <v>6</v>
      </c>
      <c r="AE179" s="84"/>
      <c r="AF179" s="84">
        <v>4</v>
      </c>
      <c r="AG179" s="84">
        <v>3</v>
      </c>
      <c r="AH179" s="84">
        <v>3</v>
      </c>
      <c r="AI179" s="84">
        <v>4</v>
      </c>
      <c r="AJ179" s="84">
        <v>4</v>
      </c>
      <c r="AK179" s="84"/>
      <c r="AL179" s="84"/>
      <c r="AM179" s="84"/>
      <c r="AN179" s="84"/>
      <c r="AO179" s="84">
        <v>2</v>
      </c>
      <c r="AP179" s="84"/>
      <c r="AQ179" s="84">
        <v>3</v>
      </c>
      <c r="AR179" s="84">
        <v>4</v>
      </c>
      <c r="AS179" s="84"/>
      <c r="AT179" s="84"/>
      <c r="AU179" s="84">
        <v>4</v>
      </c>
      <c r="AV179" s="84">
        <v>4</v>
      </c>
      <c r="AW179" s="84">
        <f t="shared" si="52"/>
        <v>41</v>
      </c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 t="s">
        <v>675</v>
      </c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4">
        <f t="shared" si="72"/>
        <v>0</v>
      </c>
      <c r="BV179" s="84">
        <f t="shared" si="73"/>
        <v>102</v>
      </c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>
        <v>3</v>
      </c>
      <c r="CH179" s="84">
        <v>1</v>
      </c>
      <c r="CI179" s="84">
        <v>6</v>
      </c>
      <c r="CJ179" s="84">
        <v>3</v>
      </c>
      <c r="CK179" s="84">
        <v>2</v>
      </c>
      <c r="CL179" s="84">
        <v>3</v>
      </c>
      <c r="CM179" s="84">
        <v>3</v>
      </c>
      <c r="CN179" s="84">
        <v>4</v>
      </c>
      <c r="CO179" s="84">
        <v>5</v>
      </c>
      <c r="CP179" s="84">
        <v>1</v>
      </c>
      <c r="CQ179" s="84">
        <v>1</v>
      </c>
      <c r="CR179" s="84"/>
      <c r="CS179" s="84">
        <f t="shared" si="55"/>
        <v>32</v>
      </c>
      <c r="CT179" s="84"/>
      <c r="CU179" s="84"/>
      <c r="CV179" s="84">
        <v>8</v>
      </c>
      <c r="CW179" s="84">
        <v>1</v>
      </c>
      <c r="CX179" s="84">
        <v>2</v>
      </c>
      <c r="CY179" s="84">
        <v>2</v>
      </c>
      <c r="CZ179" s="84">
        <v>1</v>
      </c>
      <c r="DA179" s="84">
        <v>2</v>
      </c>
      <c r="DB179" s="84">
        <v>4</v>
      </c>
      <c r="DC179" s="84">
        <v>1</v>
      </c>
      <c r="DD179" s="84">
        <v>1</v>
      </c>
      <c r="DE179" s="84"/>
      <c r="DF179" s="84">
        <v>1</v>
      </c>
      <c r="DG179" s="84">
        <v>1</v>
      </c>
      <c r="DH179" s="84">
        <v>2</v>
      </c>
      <c r="DI179" s="84">
        <v>2</v>
      </c>
      <c r="DJ179" s="84">
        <v>2</v>
      </c>
      <c r="DK179" s="84">
        <v>2</v>
      </c>
      <c r="DL179" s="84">
        <v>2</v>
      </c>
      <c r="DM179" s="84">
        <v>2</v>
      </c>
      <c r="DN179" s="84">
        <v>2</v>
      </c>
      <c r="DO179" s="84"/>
      <c r="DP179" s="84">
        <f t="shared" si="56"/>
        <v>38</v>
      </c>
      <c r="DQ179" s="84">
        <v>2</v>
      </c>
      <c r="DR179" s="84">
        <v>4</v>
      </c>
      <c r="DS179" s="84">
        <v>4</v>
      </c>
      <c r="DT179" s="84"/>
      <c r="DU179" s="84"/>
      <c r="DV179" s="84"/>
      <c r="DW179" s="84"/>
      <c r="DX179" s="84">
        <v>2</v>
      </c>
      <c r="DY179" s="84">
        <v>2</v>
      </c>
      <c r="DZ179" s="84"/>
      <c r="EA179" s="84"/>
      <c r="EB179" s="84"/>
      <c r="EC179" s="84"/>
      <c r="ED179" s="84">
        <v>2</v>
      </c>
      <c r="EE179" s="84"/>
      <c r="EF179" s="84">
        <v>2</v>
      </c>
      <c r="EG179" s="84"/>
      <c r="EH179" s="84">
        <v>2</v>
      </c>
      <c r="EI179" s="84">
        <v>1</v>
      </c>
      <c r="EJ179" s="84">
        <v>1</v>
      </c>
      <c r="EK179" s="84">
        <v>1</v>
      </c>
      <c r="EL179" s="84">
        <v>1</v>
      </c>
      <c r="EM179" s="84">
        <f t="shared" si="57"/>
        <v>24</v>
      </c>
      <c r="EN179" s="84">
        <f t="shared" si="58"/>
        <v>94</v>
      </c>
      <c r="EO179" s="84">
        <f t="shared" si="59"/>
        <v>196</v>
      </c>
      <c r="EP179" s="84">
        <v>1</v>
      </c>
      <c r="EQ179" s="84">
        <v>1</v>
      </c>
      <c r="ER179" s="84"/>
      <c r="ES179" s="84"/>
      <c r="ET179" s="84">
        <v>3</v>
      </c>
      <c r="EU179" s="84">
        <v>2</v>
      </c>
      <c r="EV179" s="84">
        <v>1</v>
      </c>
      <c r="EW179" s="84">
        <v>2</v>
      </c>
      <c r="EX179" s="84">
        <v>1</v>
      </c>
      <c r="EY179" s="84">
        <v>2</v>
      </c>
      <c r="EZ179" s="84">
        <v>2</v>
      </c>
      <c r="FA179" s="84">
        <v>2</v>
      </c>
      <c r="FB179" s="84">
        <v>2</v>
      </c>
      <c r="FC179" s="84"/>
      <c r="FD179" s="84">
        <v>2</v>
      </c>
      <c r="FE179" s="84">
        <v>2</v>
      </c>
      <c r="FF179" s="84">
        <v>2</v>
      </c>
      <c r="FG179" s="84"/>
      <c r="FH179" s="84">
        <v>2</v>
      </c>
      <c r="FI179" s="84"/>
      <c r="FJ179" s="84">
        <v>1</v>
      </c>
      <c r="FK179" s="84">
        <v>1</v>
      </c>
      <c r="FL179" s="84">
        <f t="shared" si="60"/>
        <v>29</v>
      </c>
      <c r="FM179" s="8">
        <v>2</v>
      </c>
      <c r="FN179" s="8">
        <v>2</v>
      </c>
      <c r="FO179" s="8">
        <v>2</v>
      </c>
      <c r="FP179" s="8">
        <v>1</v>
      </c>
      <c r="FQ179" s="8">
        <v>1</v>
      </c>
      <c r="FR179" s="8">
        <v>5</v>
      </c>
      <c r="FS179" s="8">
        <v>2</v>
      </c>
      <c r="FT179" s="8">
        <v>2</v>
      </c>
      <c r="FU179" s="8">
        <v>2</v>
      </c>
      <c r="FV179" s="8">
        <v>1</v>
      </c>
      <c r="FW179" s="8">
        <v>1</v>
      </c>
      <c r="FX179" s="8">
        <v>3</v>
      </c>
      <c r="FY179" s="8">
        <v>2</v>
      </c>
      <c r="FZ179" s="8"/>
      <c r="GA179" s="8"/>
      <c r="GB179" s="8"/>
      <c r="GC179" s="8"/>
      <c r="GD179" s="8"/>
      <c r="GE179" s="8">
        <v>2</v>
      </c>
      <c r="GF179" s="8">
        <v>2</v>
      </c>
      <c r="GG179" s="8">
        <v>3</v>
      </c>
      <c r="GH179" s="8">
        <v>1</v>
      </c>
      <c r="GI179" s="84">
        <f t="shared" si="61"/>
        <v>34</v>
      </c>
      <c r="GJ179" s="84">
        <v>3</v>
      </c>
      <c r="GK179" s="84">
        <v>3</v>
      </c>
      <c r="GL179" s="84">
        <v>3</v>
      </c>
      <c r="GM179" s="84">
        <v>3</v>
      </c>
      <c r="GN179" s="84">
        <v>8</v>
      </c>
      <c r="GO179" s="84">
        <v>6</v>
      </c>
      <c r="GP179" s="84">
        <v>4</v>
      </c>
      <c r="GQ179" s="84">
        <v>4</v>
      </c>
      <c r="GR179" s="84">
        <v>4</v>
      </c>
      <c r="GS179" s="84">
        <v>1</v>
      </c>
      <c r="GT179" s="84">
        <v>2</v>
      </c>
      <c r="GU179" s="84">
        <v>2</v>
      </c>
      <c r="GV179" s="84">
        <v>2</v>
      </c>
      <c r="GW179" s="84">
        <v>2</v>
      </c>
      <c r="GX179" s="84">
        <v>2</v>
      </c>
      <c r="GY179" s="84">
        <v>2</v>
      </c>
      <c r="GZ179" s="84">
        <v>2</v>
      </c>
      <c r="HA179" s="84">
        <v>2</v>
      </c>
      <c r="HB179" s="84">
        <v>2</v>
      </c>
      <c r="HC179" s="84"/>
      <c r="HD179" s="84">
        <v>1</v>
      </c>
      <c r="HE179" s="84"/>
      <c r="HF179" s="84">
        <f t="shared" si="62"/>
        <v>58</v>
      </c>
      <c r="HG179" s="84">
        <f t="shared" si="63"/>
        <v>121</v>
      </c>
      <c r="HH179" s="84">
        <f t="shared" si="64"/>
        <v>317</v>
      </c>
      <c r="HI179" s="84"/>
      <c r="HJ179" s="84">
        <v>3</v>
      </c>
      <c r="HK179" s="84"/>
      <c r="HL179" s="84"/>
      <c r="HM179" s="84">
        <v>3</v>
      </c>
      <c r="HN179" s="84">
        <v>3</v>
      </c>
      <c r="HO179" s="84"/>
      <c r="HP179" s="84">
        <v>2</v>
      </c>
      <c r="HQ179" s="84">
        <v>1</v>
      </c>
      <c r="HR179" s="84"/>
      <c r="HS179" s="84"/>
      <c r="HT179" s="84"/>
      <c r="HU179" s="84"/>
      <c r="HV179" s="84"/>
      <c r="HW179" s="84">
        <v>8</v>
      </c>
      <c r="HX179" s="84"/>
      <c r="HY179" s="84"/>
      <c r="HZ179" s="84"/>
      <c r="IA179" s="84"/>
      <c r="IB179" s="84">
        <v>6</v>
      </c>
      <c r="IC179" s="84">
        <v>2</v>
      </c>
      <c r="ID179" s="84">
        <v>2</v>
      </c>
      <c r="IE179" s="84">
        <v>2</v>
      </c>
      <c r="IF179" s="84">
        <v>2</v>
      </c>
      <c r="IG179" s="84">
        <v>2</v>
      </c>
      <c r="IH179" s="84">
        <v>1</v>
      </c>
      <c r="II179" s="84">
        <v>1</v>
      </c>
      <c r="IJ179" s="84">
        <v>2</v>
      </c>
      <c r="IK179" s="84"/>
      <c r="IL179" s="84">
        <v>1</v>
      </c>
      <c r="IM179" s="84">
        <f t="shared" si="65"/>
        <v>41</v>
      </c>
      <c r="IN179" s="84"/>
      <c r="IO179" s="84">
        <v>1</v>
      </c>
      <c r="IP179" s="84"/>
      <c r="IQ179" s="84">
        <v>4</v>
      </c>
      <c r="IR179" s="84"/>
      <c r="IS179" s="84">
        <v>4</v>
      </c>
      <c r="IT179" s="84">
        <v>1</v>
      </c>
      <c r="IU179" s="84">
        <v>1</v>
      </c>
      <c r="IV179" s="84">
        <v>1</v>
      </c>
      <c r="IW179" s="84">
        <v>1</v>
      </c>
      <c r="IX179" s="84">
        <v>2</v>
      </c>
      <c r="IY179" s="84">
        <v>1</v>
      </c>
      <c r="IZ179" s="84">
        <v>1</v>
      </c>
      <c r="JA179" s="84"/>
      <c r="JB179" s="84"/>
      <c r="JC179" s="84"/>
      <c r="JD179" s="84">
        <v>4</v>
      </c>
      <c r="JE179" s="84">
        <v>6</v>
      </c>
      <c r="JF179" s="84">
        <v>4</v>
      </c>
      <c r="JG179" s="84">
        <v>4</v>
      </c>
      <c r="JH179" s="84">
        <v>6</v>
      </c>
      <c r="JI179" s="84">
        <v>4</v>
      </c>
      <c r="JJ179" s="84">
        <v>4</v>
      </c>
      <c r="JK179" s="84">
        <v>4</v>
      </c>
      <c r="JL179" s="84">
        <f t="shared" si="66"/>
        <v>53</v>
      </c>
      <c r="JM179" s="84">
        <v>4</v>
      </c>
      <c r="JN179" s="84">
        <v>4</v>
      </c>
      <c r="JO179" s="84">
        <v>1</v>
      </c>
      <c r="JP179" s="84">
        <v>2</v>
      </c>
      <c r="JQ179" s="84">
        <v>3</v>
      </c>
      <c r="JR179" s="84">
        <v>3</v>
      </c>
      <c r="JS179" s="84">
        <v>2</v>
      </c>
      <c r="JT179" s="84">
        <v>2</v>
      </c>
      <c r="JU179" s="84">
        <v>3</v>
      </c>
      <c r="JV179" s="84">
        <v>1</v>
      </c>
      <c r="JW179" s="84">
        <v>2</v>
      </c>
      <c r="JX179" s="84">
        <v>2</v>
      </c>
      <c r="JY179" s="84">
        <v>2</v>
      </c>
      <c r="JZ179" s="84">
        <v>2</v>
      </c>
      <c r="KA179" s="84">
        <f t="shared" si="67"/>
        <v>33</v>
      </c>
      <c r="KB179" s="84">
        <f t="shared" si="68"/>
        <v>127</v>
      </c>
      <c r="KC179" s="84">
        <f t="shared" si="69"/>
        <v>444</v>
      </c>
      <c r="KD179" s="8">
        <f t="shared" si="74"/>
        <v>158</v>
      </c>
      <c r="KE179" s="8" t="e">
        <f t="shared" si="71"/>
        <v>#VALUE!</v>
      </c>
      <c r="KF179" s="7"/>
      <c r="KG179" s="7"/>
      <c r="KH179" s="7"/>
      <c r="KI179" s="7"/>
      <c r="KJ179" s="7"/>
      <c r="KK179" s="7"/>
      <c r="KL179" s="7"/>
      <c r="KM179" s="7"/>
      <c r="KN179" s="7"/>
      <c r="KO179" s="7"/>
      <c r="KP179" s="7"/>
      <c r="KQ179" s="7"/>
      <c r="KR179" s="7"/>
      <c r="KS179" s="7"/>
      <c r="KT179" s="7"/>
      <c r="KU179" s="7"/>
      <c r="KV179" s="7"/>
      <c r="KW179" s="7"/>
      <c r="KX179" s="7"/>
      <c r="KY179" s="7"/>
      <c r="KZ179" s="7"/>
      <c r="LA179" s="7"/>
      <c r="LB179" s="7"/>
      <c r="LC179" s="7"/>
      <c r="LD179" s="7"/>
      <c r="LE179" s="7"/>
      <c r="LF179" s="7"/>
      <c r="LG179" s="7"/>
    </row>
    <row r="180" spans="1:319" s="12" customFormat="1" ht="35.25" hidden="1" customHeight="1" x14ac:dyDescent="0.2">
      <c r="A180" s="45" t="s">
        <v>379</v>
      </c>
      <c r="B180" s="96" t="s">
        <v>175</v>
      </c>
      <c r="C180" s="39" t="s">
        <v>12</v>
      </c>
      <c r="D180" s="50">
        <v>1</v>
      </c>
      <c r="E180" s="50">
        <v>1</v>
      </c>
      <c r="F180" s="50">
        <v>1</v>
      </c>
      <c r="G180" s="50">
        <v>2</v>
      </c>
      <c r="H180" s="50">
        <v>1</v>
      </c>
      <c r="I180" s="50">
        <v>2</v>
      </c>
      <c r="J180" s="50">
        <v>1</v>
      </c>
      <c r="K180" s="50">
        <v>1</v>
      </c>
      <c r="L180" s="50">
        <v>1</v>
      </c>
      <c r="M180" s="50">
        <v>1</v>
      </c>
      <c r="N180" s="50">
        <v>1</v>
      </c>
      <c r="O180" s="50">
        <v>1</v>
      </c>
      <c r="P180" s="50">
        <v>1</v>
      </c>
      <c r="Q180" s="50">
        <v>1</v>
      </c>
      <c r="R180" s="50">
        <v>1</v>
      </c>
      <c r="S180" s="50">
        <v>1</v>
      </c>
      <c r="T180" s="50">
        <v>1</v>
      </c>
      <c r="U180" s="83">
        <v>1</v>
      </c>
      <c r="V180" s="84">
        <v>2</v>
      </c>
      <c r="W180" s="84">
        <v>1</v>
      </c>
      <c r="X180" s="84">
        <v>1</v>
      </c>
      <c r="Y180" s="84">
        <v>1</v>
      </c>
      <c r="Z180" s="85">
        <f t="shared" si="51"/>
        <v>25</v>
      </c>
      <c r="AA180" s="84">
        <v>1</v>
      </c>
      <c r="AB180" s="84">
        <v>1</v>
      </c>
      <c r="AC180" s="84">
        <v>1</v>
      </c>
      <c r="AD180" s="84">
        <v>2</v>
      </c>
      <c r="AE180" s="84">
        <v>2</v>
      </c>
      <c r="AF180" s="84">
        <v>1</v>
      </c>
      <c r="AG180" s="84">
        <v>1</v>
      </c>
      <c r="AH180" s="84">
        <v>1</v>
      </c>
      <c r="AI180" s="84">
        <v>1</v>
      </c>
      <c r="AJ180" s="84">
        <v>1</v>
      </c>
      <c r="AK180" s="84">
        <v>1</v>
      </c>
      <c r="AL180" s="84">
        <v>2</v>
      </c>
      <c r="AM180" s="84">
        <v>1</v>
      </c>
      <c r="AN180" s="84">
        <v>1</v>
      </c>
      <c r="AO180" s="84">
        <v>2</v>
      </c>
      <c r="AP180" s="84">
        <v>2</v>
      </c>
      <c r="AQ180" s="84">
        <v>1</v>
      </c>
      <c r="AR180" s="84">
        <v>1</v>
      </c>
      <c r="AS180" s="84">
        <v>1</v>
      </c>
      <c r="AT180" s="84">
        <v>1</v>
      </c>
      <c r="AU180" s="84">
        <v>1</v>
      </c>
      <c r="AV180" s="84">
        <v>1</v>
      </c>
      <c r="AW180" s="84">
        <f t="shared" si="52"/>
        <v>27</v>
      </c>
      <c r="AX180" s="8">
        <v>4</v>
      </c>
      <c r="AY180" s="8">
        <v>4</v>
      </c>
      <c r="AZ180" s="8">
        <v>4</v>
      </c>
      <c r="BA180" s="8">
        <v>4</v>
      </c>
      <c r="BB180" s="8">
        <v>8</v>
      </c>
      <c r="BC180" s="8">
        <v>6</v>
      </c>
      <c r="BD180" s="8">
        <v>6</v>
      </c>
      <c r="BE180" s="8">
        <v>6</v>
      </c>
      <c r="BF180" s="8">
        <v>4</v>
      </c>
      <c r="BG180" s="8"/>
      <c r="BH180" s="8"/>
      <c r="BI180" s="8">
        <v>166</v>
      </c>
      <c r="BJ180" s="8"/>
      <c r="BK180" s="8">
        <v>6</v>
      </c>
      <c r="BL180" s="8">
        <v>3</v>
      </c>
      <c r="BM180" s="8">
        <v>3</v>
      </c>
      <c r="BN180" s="8">
        <v>3</v>
      </c>
      <c r="BO180" s="8"/>
      <c r="BP180" s="8"/>
      <c r="BQ180" s="8"/>
      <c r="BR180" s="8"/>
      <c r="BS180" s="8"/>
      <c r="BT180" s="8"/>
      <c r="BU180" s="84">
        <f t="shared" si="72"/>
        <v>223</v>
      </c>
      <c r="BV180" s="84">
        <f t="shared" si="73"/>
        <v>275</v>
      </c>
      <c r="BW180" s="84">
        <v>1</v>
      </c>
      <c r="BX180" s="84">
        <v>1</v>
      </c>
      <c r="BY180" s="84">
        <v>1</v>
      </c>
      <c r="BZ180" s="84">
        <v>1</v>
      </c>
      <c r="CA180" s="84">
        <v>2</v>
      </c>
      <c r="CB180" s="84">
        <v>1</v>
      </c>
      <c r="CC180" s="84">
        <v>1</v>
      </c>
      <c r="CD180" s="84">
        <v>1</v>
      </c>
      <c r="CE180" s="84">
        <v>1</v>
      </c>
      <c r="CF180" s="84">
        <v>1</v>
      </c>
      <c r="CG180" s="84">
        <v>1</v>
      </c>
      <c r="CH180" s="84">
        <v>1</v>
      </c>
      <c r="CI180" s="84">
        <v>1</v>
      </c>
      <c r="CJ180" s="84">
        <v>1</v>
      </c>
      <c r="CK180" s="84">
        <v>1</v>
      </c>
      <c r="CL180" s="84">
        <v>1</v>
      </c>
      <c r="CM180" s="84">
        <v>1</v>
      </c>
      <c r="CN180" s="84">
        <v>1</v>
      </c>
      <c r="CO180" s="84">
        <v>2</v>
      </c>
      <c r="CP180" s="84">
        <v>1</v>
      </c>
      <c r="CQ180" s="84">
        <v>1</v>
      </c>
      <c r="CR180" s="84">
        <v>2</v>
      </c>
      <c r="CS180" s="84">
        <f t="shared" si="55"/>
        <v>25</v>
      </c>
      <c r="CT180" s="84">
        <v>2</v>
      </c>
      <c r="CU180" s="84">
        <v>1</v>
      </c>
      <c r="CV180" s="84">
        <v>3</v>
      </c>
      <c r="CW180" s="84">
        <v>1</v>
      </c>
      <c r="CX180" s="84">
        <v>2</v>
      </c>
      <c r="CY180" s="84">
        <v>2</v>
      </c>
      <c r="CZ180" s="84">
        <v>1</v>
      </c>
      <c r="DA180" s="84">
        <v>2</v>
      </c>
      <c r="DB180" s="84">
        <v>4</v>
      </c>
      <c r="DC180" s="84">
        <v>1</v>
      </c>
      <c r="DD180" s="84">
        <v>1</v>
      </c>
      <c r="DE180" s="84">
        <v>1</v>
      </c>
      <c r="DF180" s="84">
        <v>1</v>
      </c>
      <c r="DG180" s="84">
        <v>1</v>
      </c>
      <c r="DH180" s="84">
        <v>2</v>
      </c>
      <c r="DI180" s="84">
        <v>2</v>
      </c>
      <c r="DJ180" s="84">
        <v>2</v>
      </c>
      <c r="DK180" s="84">
        <v>1</v>
      </c>
      <c r="DL180" s="84">
        <v>1</v>
      </c>
      <c r="DM180" s="84">
        <v>2</v>
      </c>
      <c r="DN180" s="84">
        <v>2</v>
      </c>
      <c r="DO180" s="84">
        <v>1</v>
      </c>
      <c r="DP180" s="84">
        <f t="shared" si="56"/>
        <v>36</v>
      </c>
      <c r="DQ180" s="84">
        <v>1</v>
      </c>
      <c r="DR180" s="84">
        <v>1</v>
      </c>
      <c r="DS180" s="84">
        <v>1</v>
      </c>
      <c r="DT180" s="84">
        <v>1</v>
      </c>
      <c r="DU180" s="84">
        <v>1</v>
      </c>
      <c r="DV180" s="84">
        <v>2</v>
      </c>
      <c r="DW180" s="84">
        <v>1</v>
      </c>
      <c r="DX180" s="84">
        <v>1</v>
      </c>
      <c r="DY180" s="84">
        <v>1</v>
      </c>
      <c r="DZ180" s="84">
        <v>1</v>
      </c>
      <c r="EA180" s="84">
        <v>1</v>
      </c>
      <c r="EB180" s="84">
        <v>1</v>
      </c>
      <c r="EC180" s="84">
        <v>2</v>
      </c>
      <c r="ED180" s="84">
        <v>2</v>
      </c>
      <c r="EE180" s="84">
        <v>2</v>
      </c>
      <c r="EF180" s="84">
        <v>2</v>
      </c>
      <c r="EG180" s="84">
        <v>2</v>
      </c>
      <c r="EH180" s="84">
        <v>2</v>
      </c>
      <c r="EI180" s="84">
        <v>1</v>
      </c>
      <c r="EJ180" s="84">
        <v>1</v>
      </c>
      <c r="EK180" s="84">
        <v>1</v>
      </c>
      <c r="EL180" s="84">
        <v>1</v>
      </c>
      <c r="EM180" s="84">
        <f t="shared" si="57"/>
        <v>29</v>
      </c>
      <c r="EN180" s="84">
        <f t="shared" si="58"/>
        <v>90</v>
      </c>
      <c r="EO180" s="84">
        <f t="shared" si="59"/>
        <v>365</v>
      </c>
      <c r="EP180" s="84">
        <v>1</v>
      </c>
      <c r="EQ180" s="84">
        <v>1</v>
      </c>
      <c r="ER180" s="84">
        <v>1</v>
      </c>
      <c r="ES180" s="84">
        <v>1</v>
      </c>
      <c r="ET180" s="84">
        <v>1</v>
      </c>
      <c r="EU180" s="84">
        <v>1</v>
      </c>
      <c r="EV180" s="84">
        <v>1</v>
      </c>
      <c r="EW180" s="84">
        <v>1</v>
      </c>
      <c r="EX180" s="84">
        <v>1</v>
      </c>
      <c r="EY180" s="84">
        <v>1</v>
      </c>
      <c r="EZ180" s="84">
        <v>1</v>
      </c>
      <c r="FA180" s="84">
        <v>1</v>
      </c>
      <c r="FB180" s="84">
        <v>1</v>
      </c>
      <c r="FC180" s="84">
        <v>1</v>
      </c>
      <c r="FD180" s="84">
        <v>1</v>
      </c>
      <c r="FE180" s="84">
        <v>1</v>
      </c>
      <c r="FF180" s="84">
        <v>1</v>
      </c>
      <c r="FG180" s="84">
        <v>1</v>
      </c>
      <c r="FH180" s="84">
        <v>1</v>
      </c>
      <c r="FI180" s="84">
        <v>1</v>
      </c>
      <c r="FJ180" s="84">
        <v>1</v>
      </c>
      <c r="FK180" s="84">
        <v>1</v>
      </c>
      <c r="FL180" s="84">
        <f t="shared" si="60"/>
        <v>22</v>
      </c>
      <c r="FM180" s="8">
        <v>2</v>
      </c>
      <c r="FN180" s="8">
        <v>2</v>
      </c>
      <c r="FO180" s="8">
        <v>1</v>
      </c>
      <c r="FP180" s="8">
        <v>1</v>
      </c>
      <c r="FQ180" s="8">
        <v>1</v>
      </c>
      <c r="FR180" s="8">
        <v>1</v>
      </c>
      <c r="FS180" s="8">
        <v>2</v>
      </c>
      <c r="FT180" s="8">
        <v>2</v>
      </c>
      <c r="FU180" s="8">
        <v>1</v>
      </c>
      <c r="FV180" s="8">
        <v>1</v>
      </c>
      <c r="FW180" s="8">
        <v>1</v>
      </c>
      <c r="FX180" s="8">
        <v>2</v>
      </c>
      <c r="FY180" s="8">
        <v>1</v>
      </c>
      <c r="FZ180" s="8">
        <v>1</v>
      </c>
      <c r="GA180" s="8">
        <v>1</v>
      </c>
      <c r="GB180" s="8">
        <v>1</v>
      </c>
      <c r="GC180" s="8">
        <v>1</v>
      </c>
      <c r="GD180" s="8">
        <v>1</v>
      </c>
      <c r="GE180" s="8">
        <v>1</v>
      </c>
      <c r="GF180" s="8">
        <v>1</v>
      </c>
      <c r="GG180" s="8">
        <v>2</v>
      </c>
      <c r="GH180" s="8">
        <v>1</v>
      </c>
      <c r="GI180" s="84">
        <f t="shared" si="61"/>
        <v>28</v>
      </c>
      <c r="GJ180" s="84">
        <v>1</v>
      </c>
      <c r="GK180" s="84">
        <v>1</v>
      </c>
      <c r="GL180" s="84">
        <v>1</v>
      </c>
      <c r="GM180" s="84">
        <v>1</v>
      </c>
      <c r="GN180" s="84">
        <v>1</v>
      </c>
      <c r="GO180" s="84">
        <v>1</v>
      </c>
      <c r="GP180" s="84">
        <v>1</v>
      </c>
      <c r="GQ180" s="84">
        <v>1</v>
      </c>
      <c r="GR180" s="84">
        <v>1</v>
      </c>
      <c r="GS180" s="84">
        <v>1</v>
      </c>
      <c r="GT180" s="84">
        <v>2</v>
      </c>
      <c r="GU180" s="84">
        <v>2</v>
      </c>
      <c r="GV180" s="84">
        <v>2</v>
      </c>
      <c r="GW180" s="84">
        <v>2</v>
      </c>
      <c r="GX180" s="84">
        <v>1</v>
      </c>
      <c r="GY180" s="84">
        <v>2</v>
      </c>
      <c r="GZ180" s="84">
        <v>2</v>
      </c>
      <c r="HA180" s="84">
        <v>2</v>
      </c>
      <c r="HB180" s="84">
        <v>2</v>
      </c>
      <c r="HC180" s="84">
        <v>1</v>
      </c>
      <c r="HD180" s="84">
        <v>1</v>
      </c>
      <c r="HE180" s="84">
        <v>1</v>
      </c>
      <c r="HF180" s="84">
        <f t="shared" si="62"/>
        <v>30</v>
      </c>
      <c r="HG180" s="84">
        <f t="shared" si="63"/>
        <v>80</v>
      </c>
      <c r="HH180" s="84">
        <f t="shared" si="64"/>
        <v>445</v>
      </c>
      <c r="HI180" s="84">
        <v>1</v>
      </c>
      <c r="HJ180" s="84">
        <v>1</v>
      </c>
      <c r="HK180" s="84">
        <v>1</v>
      </c>
      <c r="HL180" s="84">
        <v>1</v>
      </c>
      <c r="HM180" s="84">
        <v>1</v>
      </c>
      <c r="HN180" s="84">
        <v>1</v>
      </c>
      <c r="HO180" s="84">
        <v>1</v>
      </c>
      <c r="HP180" s="84">
        <v>1</v>
      </c>
      <c r="HQ180" s="84">
        <v>1</v>
      </c>
      <c r="HR180" s="84">
        <v>1</v>
      </c>
      <c r="HS180" s="84">
        <v>1</v>
      </c>
      <c r="HT180" s="84">
        <v>1</v>
      </c>
      <c r="HU180" s="84">
        <v>1</v>
      </c>
      <c r="HV180" s="84">
        <v>1</v>
      </c>
      <c r="HW180" s="84">
        <v>2</v>
      </c>
      <c r="HX180" s="84">
        <v>1</v>
      </c>
      <c r="HY180" s="84">
        <v>2</v>
      </c>
      <c r="HZ180" s="84">
        <v>1</v>
      </c>
      <c r="IA180" s="84">
        <v>1</v>
      </c>
      <c r="IB180" s="84">
        <v>1</v>
      </c>
      <c r="IC180" s="84">
        <v>1</v>
      </c>
      <c r="ID180" s="84">
        <v>1</v>
      </c>
      <c r="IE180" s="84">
        <v>1</v>
      </c>
      <c r="IF180" s="84">
        <v>1</v>
      </c>
      <c r="IG180" s="84">
        <v>1</v>
      </c>
      <c r="IH180" s="84">
        <v>1</v>
      </c>
      <c r="II180" s="84">
        <v>1</v>
      </c>
      <c r="IJ180" s="84">
        <v>1</v>
      </c>
      <c r="IK180" s="84">
        <v>1</v>
      </c>
      <c r="IL180" s="84">
        <v>1</v>
      </c>
      <c r="IM180" s="84">
        <f t="shared" si="65"/>
        <v>32</v>
      </c>
      <c r="IN180" s="84">
        <v>1</v>
      </c>
      <c r="IO180" s="84">
        <v>1</v>
      </c>
      <c r="IP180" s="84">
        <v>1</v>
      </c>
      <c r="IQ180" s="84">
        <v>1</v>
      </c>
      <c r="IR180" s="84">
        <v>1</v>
      </c>
      <c r="IS180" s="84">
        <v>1</v>
      </c>
      <c r="IT180" s="84">
        <v>1</v>
      </c>
      <c r="IU180" s="84">
        <v>1</v>
      </c>
      <c r="IV180" s="84">
        <v>1</v>
      </c>
      <c r="IW180" s="84">
        <v>1</v>
      </c>
      <c r="IX180" s="84">
        <v>1</v>
      </c>
      <c r="IY180" s="84">
        <v>1</v>
      </c>
      <c r="IZ180" s="84">
        <v>1</v>
      </c>
      <c r="JA180" s="84">
        <v>1</v>
      </c>
      <c r="JB180" s="84">
        <v>1</v>
      </c>
      <c r="JC180" s="84">
        <v>1</v>
      </c>
      <c r="JD180" s="84">
        <v>1</v>
      </c>
      <c r="JE180" s="84">
        <v>2</v>
      </c>
      <c r="JF180" s="84">
        <v>1</v>
      </c>
      <c r="JG180" s="84">
        <v>1</v>
      </c>
      <c r="JH180" s="84">
        <v>2</v>
      </c>
      <c r="JI180" s="84">
        <v>1</v>
      </c>
      <c r="JJ180" s="84">
        <v>1</v>
      </c>
      <c r="JK180" s="84">
        <v>1</v>
      </c>
      <c r="JL180" s="84">
        <f t="shared" si="66"/>
        <v>26</v>
      </c>
      <c r="JM180" s="84">
        <v>1</v>
      </c>
      <c r="JN180" s="84">
        <v>1</v>
      </c>
      <c r="JO180" s="84">
        <v>1</v>
      </c>
      <c r="JP180" s="84">
        <v>2</v>
      </c>
      <c r="JQ180" s="84">
        <v>1</v>
      </c>
      <c r="JR180" s="84">
        <v>1</v>
      </c>
      <c r="JS180" s="84">
        <v>1</v>
      </c>
      <c r="JT180" s="84">
        <v>2</v>
      </c>
      <c r="JU180" s="84">
        <v>1</v>
      </c>
      <c r="JV180" s="84">
        <v>1</v>
      </c>
      <c r="JW180" s="84">
        <v>2</v>
      </c>
      <c r="JX180" s="84">
        <v>2</v>
      </c>
      <c r="JY180" s="84">
        <v>2</v>
      </c>
      <c r="JZ180" s="84">
        <v>2</v>
      </c>
      <c r="KA180" s="84">
        <f t="shared" si="67"/>
        <v>20</v>
      </c>
      <c r="KB180" s="84">
        <f t="shared" si="68"/>
        <v>78</v>
      </c>
      <c r="KC180" s="84">
        <f t="shared" si="69"/>
        <v>523</v>
      </c>
      <c r="KD180" s="8">
        <f t="shared" si="74"/>
        <v>161</v>
      </c>
      <c r="KE180" s="8">
        <f t="shared" si="71"/>
        <v>26726</v>
      </c>
      <c r="KF180" s="7"/>
      <c r="KG180" s="7"/>
      <c r="KH180" s="7"/>
      <c r="KI180" s="7"/>
      <c r="KJ180" s="7"/>
      <c r="KK180" s="7"/>
      <c r="KL180" s="7"/>
      <c r="KM180" s="7"/>
      <c r="KN180" s="7"/>
      <c r="KO180" s="7"/>
      <c r="KP180" s="7"/>
      <c r="KQ180" s="7"/>
      <c r="KR180" s="7"/>
      <c r="KS180" s="7"/>
      <c r="KT180" s="7"/>
      <c r="KU180" s="7"/>
      <c r="KV180" s="7"/>
      <c r="KW180" s="7"/>
      <c r="KX180" s="7"/>
      <c r="KY180" s="7"/>
      <c r="KZ180" s="7"/>
      <c r="LA180" s="7"/>
      <c r="LB180" s="7"/>
      <c r="LC180" s="7"/>
      <c r="LD180" s="7"/>
      <c r="LE180" s="7"/>
      <c r="LF180" s="7"/>
      <c r="LG180" s="7"/>
    </row>
    <row r="181" spans="1:319" s="9" customFormat="1" ht="15.75" hidden="1" x14ac:dyDescent="0.2">
      <c r="A181" s="45" t="s">
        <v>380</v>
      </c>
      <c r="B181" s="98" t="s">
        <v>176</v>
      </c>
      <c r="C181" s="39" t="s">
        <v>204</v>
      </c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83"/>
      <c r="V181" s="84"/>
      <c r="W181" s="84"/>
      <c r="X181" s="84"/>
      <c r="Y181" s="84"/>
      <c r="Z181" s="85">
        <f t="shared" si="51"/>
        <v>0</v>
      </c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>
        <f t="shared" si="52"/>
        <v>0</v>
      </c>
      <c r="AX181" s="8">
        <v>1</v>
      </c>
      <c r="AY181" s="8">
        <v>1</v>
      </c>
      <c r="AZ181" s="8">
        <v>1</v>
      </c>
      <c r="BA181" s="8">
        <v>1</v>
      </c>
      <c r="BB181" s="8">
        <v>2</v>
      </c>
      <c r="BC181" s="8">
        <v>1</v>
      </c>
      <c r="BD181" s="8">
        <v>1</v>
      </c>
      <c r="BE181" s="8">
        <v>1</v>
      </c>
      <c r="BF181" s="8">
        <v>1</v>
      </c>
      <c r="BG181" s="8">
        <v>1</v>
      </c>
      <c r="BH181" s="8">
        <v>1</v>
      </c>
      <c r="BI181" s="8">
        <v>288</v>
      </c>
      <c r="BJ181" s="8">
        <v>1</v>
      </c>
      <c r="BK181" s="8">
        <v>2</v>
      </c>
      <c r="BL181" s="8">
        <v>1</v>
      </c>
      <c r="BM181" s="8">
        <v>1</v>
      </c>
      <c r="BN181" s="8">
        <v>1</v>
      </c>
      <c r="BO181" s="8"/>
      <c r="BP181" s="8">
        <v>1</v>
      </c>
      <c r="BQ181" s="8">
        <v>1</v>
      </c>
      <c r="BR181" s="8">
        <v>1</v>
      </c>
      <c r="BS181" s="8">
        <v>1</v>
      </c>
      <c r="BT181" s="8">
        <v>1</v>
      </c>
      <c r="BU181" s="84">
        <f t="shared" si="72"/>
        <v>310</v>
      </c>
      <c r="BV181" s="84">
        <f t="shared" si="73"/>
        <v>310</v>
      </c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>
        <f t="shared" si="55"/>
        <v>0</v>
      </c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>
        <f t="shared" si="56"/>
        <v>0</v>
      </c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>
        <f t="shared" si="57"/>
        <v>0</v>
      </c>
      <c r="EN181" s="84">
        <f t="shared" si="58"/>
        <v>0</v>
      </c>
      <c r="EO181" s="84">
        <f t="shared" si="59"/>
        <v>310</v>
      </c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>
        <f t="shared" si="60"/>
        <v>0</v>
      </c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>
        <f t="shared" si="61"/>
        <v>0</v>
      </c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>
        <f t="shared" si="62"/>
        <v>0</v>
      </c>
      <c r="HG181" s="84">
        <f t="shared" si="63"/>
        <v>0</v>
      </c>
      <c r="HH181" s="84">
        <f t="shared" si="64"/>
        <v>310</v>
      </c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/>
      <c r="IM181" s="84">
        <f t="shared" si="65"/>
        <v>0</v>
      </c>
      <c r="IN181" s="84"/>
      <c r="IO181" s="84"/>
      <c r="IP181" s="84"/>
      <c r="IQ181" s="84"/>
      <c r="IR181" s="84"/>
      <c r="IS181" s="84"/>
      <c r="IT181" s="84"/>
      <c r="IU181" s="84"/>
      <c r="IV181" s="84"/>
      <c r="IW181" s="84"/>
      <c r="IX181" s="84"/>
      <c r="IY181" s="84"/>
      <c r="IZ181" s="84"/>
      <c r="JA181" s="84"/>
      <c r="JB181" s="84"/>
      <c r="JC181" s="84"/>
      <c r="JD181" s="84"/>
      <c r="JE181" s="84"/>
      <c r="JF181" s="84"/>
      <c r="JG181" s="84"/>
      <c r="JH181" s="84"/>
      <c r="JI181" s="84"/>
      <c r="JJ181" s="84"/>
      <c r="JK181" s="84"/>
      <c r="JL181" s="84">
        <f t="shared" si="66"/>
        <v>0</v>
      </c>
      <c r="JM181" s="84"/>
      <c r="JN181" s="84"/>
      <c r="JO181" s="84"/>
      <c r="JP181" s="84"/>
      <c r="JQ181" s="84"/>
      <c r="JR181" s="84"/>
      <c r="JS181" s="84"/>
      <c r="JT181" s="84"/>
      <c r="JU181" s="84"/>
      <c r="JV181" s="84"/>
      <c r="JW181" s="84"/>
      <c r="JX181" s="84"/>
      <c r="JY181" s="84"/>
      <c r="JZ181" s="84"/>
      <c r="KA181" s="84">
        <f t="shared" si="67"/>
        <v>0</v>
      </c>
      <c r="KB181" s="84">
        <f t="shared" si="68"/>
        <v>0</v>
      </c>
      <c r="KC181" s="84">
        <f t="shared" si="69"/>
        <v>310</v>
      </c>
      <c r="KD181" s="8">
        <f t="shared" si="74"/>
        <v>3</v>
      </c>
      <c r="KE181" s="8">
        <f t="shared" si="71"/>
        <v>864</v>
      </c>
      <c r="KF181" s="7"/>
      <c r="KG181" s="7"/>
      <c r="KH181" s="7"/>
      <c r="KI181" s="7"/>
      <c r="KJ181" s="7"/>
      <c r="KK181" s="7"/>
      <c r="KL181" s="7"/>
      <c r="KM181" s="7"/>
      <c r="KN181" s="7"/>
      <c r="KO181" s="7"/>
      <c r="KP181" s="7"/>
      <c r="KQ181" s="7"/>
      <c r="KR181" s="7"/>
      <c r="KS181" s="7"/>
      <c r="KT181" s="7"/>
      <c r="KU181" s="7"/>
      <c r="KV181" s="7"/>
      <c r="KW181" s="7"/>
      <c r="KX181" s="7"/>
      <c r="KY181" s="7"/>
      <c r="KZ181" s="7"/>
      <c r="LA181" s="7"/>
      <c r="LB181" s="7"/>
      <c r="LC181" s="7"/>
      <c r="LD181" s="7"/>
      <c r="LE181" s="7"/>
      <c r="LF181" s="7"/>
      <c r="LG181" s="7"/>
    </row>
    <row r="182" spans="1:319" s="9" customFormat="1" ht="15.75" hidden="1" x14ac:dyDescent="0.25">
      <c r="A182" s="54"/>
      <c r="B182" s="56" t="s">
        <v>382</v>
      </c>
      <c r="C182" s="55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83"/>
      <c r="V182" s="84"/>
      <c r="W182" s="84"/>
      <c r="X182" s="84"/>
      <c r="Y182" s="84"/>
      <c r="Z182" s="85">
        <f t="shared" si="51"/>
        <v>0</v>
      </c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>
        <f t="shared" si="52"/>
        <v>0</v>
      </c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4">
        <f t="shared" si="72"/>
        <v>0</v>
      </c>
      <c r="BV182" s="84">
        <f t="shared" si="73"/>
        <v>0</v>
      </c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>
        <f t="shared" si="55"/>
        <v>0</v>
      </c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>
        <f t="shared" si="56"/>
        <v>0</v>
      </c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>
        <f t="shared" si="57"/>
        <v>0</v>
      </c>
      <c r="EN182" s="84">
        <f t="shared" si="58"/>
        <v>0</v>
      </c>
      <c r="EO182" s="84">
        <f t="shared" si="59"/>
        <v>0</v>
      </c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>
        <f t="shared" si="60"/>
        <v>0</v>
      </c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>
        <f t="shared" si="61"/>
        <v>0</v>
      </c>
      <c r="GJ182" s="84"/>
      <c r="GK182" s="84"/>
      <c r="GL182" s="84"/>
      <c r="GM182" s="84"/>
      <c r="GN182" s="84"/>
      <c r="GO182" s="84"/>
      <c r="GP182" s="84"/>
      <c r="GQ182" s="84"/>
      <c r="GR182" s="84"/>
      <c r="GS182" s="84"/>
      <c r="GT182" s="84"/>
      <c r="GU182" s="84"/>
      <c r="GV182" s="84"/>
      <c r="GW182" s="84"/>
      <c r="GX182" s="84"/>
      <c r="GY182" s="84"/>
      <c r="GZ182" s="84"/>
      <c r="HA182" s="84"/>
      <c r="HB182" s="84"/>
      <c r="HC182" s="84"/>
      <c r="HD182" s="84"/>
      <c r="HE182" s="84"/>
      <c r="HF182" s="84">
        <f t="shared" si="62"/>
        <v>0</v>
      </c>
      <c r="HG182" s="84">
        <f t="shared" si="63"/>
        <v>0</v>
      </c>
      <c r="HH182" s="84">
        <f t="shared" si="64"/>
        <v>0</v>
      </c>
      <c r="HI182" s="84"/>
      <c r="HJ182" s="84"/>
      <c r="HK182" s="84"/>
      <c r="HL182" s="84"/>
      <c r="HM182" s="84"/>
      <c r="HN182" s="84"/>
      <c r="HO182" s="84"/>
      <c r="HP182" s="84"/>
      <c r="HQ182" s="84"/>
      <c r="HR182" s="84"/>
      <c r="HS182" s="84"/>
      <c r="HT182" s="84"/>
      <c r="HU182" s="84"/>
      <c r="HV182" s="84"/>
      <c r="HW182" s="84"/>
      <c r="HX182" s="84"/>
      <c r="HY182" s="84"/>
      <c r="HZ182" s="84"/>
      <c r="IA182" s="84"/>
      <c r="IB182" s="84"/>
      <c r="IC182" s="84"/>
      <c r="ID182" s="84"/>
      <c r="IE182" s="84"/>
      <c r="IF182" s="84"/>
      <c r="IG182" s="84"/>
      <c r="IH182" s="84"/>
      <c r="II182" s="84"/>
      <c r="IJ182" s="84"/>
      <c r="IK182" s="84"/>
      <c r="IL182" s="84"/>
      <c r="IM182" s="84">
        <f t="shared" si="65"/>
        <v>0</v>
      </c>
      <c r="IN182" s="84"/>
      <c r="IO182" s="84"/>
      <c r="IP182" s="84"/>
      <c r="IQ182" s="84"/>
      <c r="IR182" s="84"/>
      <c r="IS182" s="84"/>
      <c r="IT182" s="84"/>
      <c r="IU182" s="84"/>
      <c r="IV182" s="84"/>
      <c r="IW182" s="84"/>
      <c r="IX182" s="84"/>
      <c r="IY182" s="84"/>
      <c r="IZ182" s="84"/>
      <c r="JA182" s="84"/>
      <c r="JB182" s="84"/>
      <c r="JC182" s="84"/>
      <c r="JD182" s="84"/>
      <c r="JE182" s="84"/>
      <c r="JF182" s="84"/>
      <c r="JG182" s="84"/>
      <c r="JH182" s="84"/>
      <c r="JI182" s="84"/>
      <c r="JJ182" s="84"/>
      <c r="JK182" s="84"/>
      <c r="JL182" s="84">
        <f t="shared" si="66"/>
        <v>0</v>
      </c>
      <c r="JM182" s="84"/>
      <c r="JN182" s="84"/>
      <c r="JO182" s="84"/>
      <c r="JP182" s="84"/>
      <c r="JQ182" s="84"/>
      <c r="JR182" s="84"/>
      <c r="JS182" s="84"/>
      <c r="JT182" s="84"/>
      <c r="JU182" s="84"/>
      <c r="JV182" s="84"/>
      <c r="JW182" s="84"/>
      <c r="JX182" s="84"/>
      <c r="JY182" s="84"/>
      <c r="JZ182" s="84"/>
      <c r="KA182" s="84">
        <f t="shared" si="67"/>
        <v>0</v>
      </c>
      <c r="KB182" s="84">
        <f t="shared" si="68"/>
        <v>0</v>
      </c>
      <c r="KC182" s="84">
        <f t="shared" si="69"/>
        <v>0</v>
      </c>
      <c r="KD182" s="8">
        <f t="shared" si="74"/>
        <v>0</v>
      </c>
      <c r="KE182" s="8">
        <f t="shared" si="71"/>
        <v>0</v>
      </c>
      <c r="KF182" s="7"/>
      <c r="KG182" s="7"/>
      <c r="KH182" s="7"/>
      <c r="KI182" s="7"/>
      <c r="KJ182" s="7"/>
      <c r="KK182" s="7"/>
      <c r="KL182" s="7"/>
      <c r="KM182" s="7"/>
      <c r="KN182" s="7"/>
      <c r="KO182" s="7"/>
      <c r="KP182" s="7"/>
      <c r="KQ182" s="7"/>
      <c r="KR182" s="7"/>
      <c r="KS182" s="7"/>
      <c r="KT182" s="7"/>
      <c r="KU182" s="7"/>
      <c r="KV182" s="7"/>
      <c r="KW182" s="7"/>
      <c r="KX182" s="7"/>
      <c r="KY182" s="7"/>
      <c r="KZ182" s="7"/>
      <c r="LA182" s="7"/>
      <c r="LB182" s="7"/>
      <c r="LC182" s="7"/>
      <c r="LD182" s="7"/>
      <c r="LE182" s="7"/>
      <c r="LF182" s="7"/>
      <c r="LG182" s="7"/>
    </row>
    <row r="183" spans="1:319" s="13" customFormat="1" ht="30" hidden="1" customHeight="1" x14ac:dyDescent="0.2">
      <c r="A183" s="57" t="s">
        <v>207</v>
      </c>
      <c r="B183" s="53" t="s">
        <v>381</v>
      </c>
      <c r="C183" s="42" t="s">
        <v>200</v>
      </c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83"/>
      <c r="V183" s="84"/>
      <c r="W183" s="84"/>
      <c r="X183" s="84"/>
      <c r="Y183" s="84"/>
      <c r="Z183" s="85">
        <f t="shared" si="51"/>
        <v>0</v>
      </c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>
        <f t="shared" si="52"/>
        <v>0</v>
      </c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>
        <v>1</v>
      </c>
      <c r="BK183" s="84"/>
      <c r="BL183" s="84"/>
      <c r="BM183" s="84"/>
      <c r="BN183" s="84"/>
      <c r="BO183" s="84">
        <v>1</v>
      </c>
      <c r="BP183" s="84">
        <v>1</v>
      </c>
      <c r="BQ183" s="84">
        <v>1</v>
      </c>
      <c r="BR183" s="84">
        <v>1</v>
      </c>
      <c r="BS183" s="84"/>
      <c r="BT183" s="84">
        <v>1</v>
      </c>
      <c r="BU183" s="84">
        <f t="shared" si="72"/>
        <v>6</v>
      </c>
      <c r="BV183" s="84">
        <f t="shared" si="73"/>
        <v>6</v>
      </c>
      <c r="BW183" s="84">
        <v>1</v>
      </c>
      <c r="BX183" s="84">
        <v>1</v>
      </c>
      <c r="BY183" s="84">
        <v>1</v>
      </c>
      <c r="BZ183" s="84">
        <v>1</v>
      </c>
      <c r="CA183" s="84">
        <v>1</v>
      </c>
      <c r="CB183" s="84">
        <v>1</v>
      </c>
      <c r="CC183" s="84">
        <v>1</v>
      </c>
      <c r="CD183" s="84">
        <v>1</v>
      </c>
      <c r="CE183" s="84">
        <v>1</v>
      </c>
      <c r="CF183" s="84">
        <v>1</v>
      </c>
      <c r="CG183" s="84"/>
      <c r="CH183" s="84"/>
      <c r="CI183" s="84"/>
      <c r="CJ183" s="84"/>
      <c r="CK183" s="84"/>
      <c r="CL183" s="84"/>
      <c r="CM183" s="84"/>
      <c r="CN183" s="84"/>
      <c r="CO183" s="84">
        <v>1</v>
      </c>
      <c r="CP183" s="84">
        <v>1</v>
      </c>
      <c r="CQ183" s="84">
        <v>1</v>
      </c>
      <c r="CR183" s="84">
        <v>1</v>
      </c>
      <c r="CS183" s="84">
        <f t="shared" si="55"/>
        <v>14</v>
      </c>
      <c r="CT183" s="84">
        <v>1</v>
      </c>
      <c r="CU183" s="84">
        <v>1</v>
      </c>
      <c r="CV183" s="84">
        <v>1</v>
      </c>
      <c r="CW183" s="84">
        <v>1</v>
      </c>
      <c r="CX183" s="84">
        <v>1</v>
      </c>
      <c r="CY183" s="84">
        <v>1</v>
      </c>
      <c r="CZ183" s="84">
        <v>1</v>
      </c>
      <c r="DA183" s="84">
        <v>1</v>
      </c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>
        <f t="shared" si="56"/>
        <v>8</v>
      </c>
      <c r="DQ183" s="84">
        <v>1</v>
      </c>
      <c r="DR183" s="84">
        <v>1</v>
      </c>
      <c r="DS183" s="84">
        <v>1</v>
      </c>
      <c r="DT183" s="84">
        <v>1</v>
      </c>
      <c r="DU183" s="84"/>
      <c r="DV183" s="84"/>
      <c r="DW183" s="84">
        <v>1</v>
      </c>
      <c r="DX183" s="84">
        <v>1</v>
      </c>
      <c r="DY183" s="84">
        <v>1</v>
      </c>
      <c r="DZ183" s="84">
        <v>1</v>
      </c>
      <c r="EA183" s="84">
        <v>1</v>
      </c>
      <c r="EB183" s="84">
        <v>1</v>
      </c>
      <c r="EC183" s="84">
        <v>1</v>
      </c>
      <c r="ED183" s="84">
        <v>1</v>
      </c>
      <c r="EE183" s="84">
        <v>1</v>
      </c>
      <c r="EF183" s="84">
        <v>1</v>
      </c>
      <c r="EG183" s="84">
        <v>1</v>
      </c>
      <c r="EH183" s="84">
        <v>1</v>
      </c>
      <c r="EI183" s="84">
        <v>1</v>
      </c>
      <c r="EJ183" s="84">
        <v>1</v>
      </c>
      <c r="EK183" s="84">
        <v>1</v>
      </c>
      <c r="EL183" s="84">
        <v>1</v>
      </c>
      <c r="EM183" s="84">
        <f t="shared" si="57"/>
        <v>20</v>
      </c>
      <c r="EN183" s="84">
        <f t="shared" si="58"/>
        <v>42</v>
      </c>
      <c r="EO183" s="84">
        <f t="shared" si="59"/>
        <v>48</v>
      </c>
      <c r="EP183" s="84">
        <v>1</v>
      </c>
      <c r="EQ183" s="84">
        <v>1</v>
      </c>
      <c r="ER183" s="84">
        <v>1</v>
      </c>
      <c r="ES183" s="84">
        <v>1</v>
      </c>
      <c r="ET183" s="84">
        <v>1</v>
      </c>
      <c r="EU183" s="84">
        <v>1</v>
      </c>
      <c r="EV183" s="84">
        <v>1</v>
      </c>
      <c r="EW183" s="84">
        <v>1</v>
      </c>
      <c r="EX183" s="84">
        <v>1</v>
      </c>
      <c r="EY183" s="84">
        <v>1</v>
      </c>
      <c r="EZ183" s="84">
        <v>1</v>
      </c>
      <c r="FA183" s="84">
        <v>1</v>
      </c>
      <c r="FB183" s="84">
        <v>1</v>
      </c>
      <c r="FC183" s="84">
        <v>1</v>
      </c>
      <c r="FD183" s="84">
        <v>1</v>
      </c>
      <c r="FE183" s="84">
        <v>1</v>
      </c>
      <c r="FF183" s="84">
        <v>1</v>
      </c>
      <c r="FG183" s="84">
        <v>1</v>
      </c>
      <c r="FH183" s="84">
        <v>1</v>
      </c>
      <c r="FI183" s="84">
        <v>1</v>
      </c>
      <c r="FJ183" s="84">
        <v>1</v>
      </c>
      <c r="FK183" s="84">
        <v>1</v>
      </c>
      <c r="FL183" s="84">
        <f t="shared" si="60"/>
        <v>22</v>
      </c>
      <c r="FM183" s="84">
        <v>1</v>
      </c>
      <c r="FN183" s="84">
        <v>1</v>
      </c>
      <c r="FO183" s="84">
        <v>1</v>
      </c>
      <c r="FP183" s="84">
        <v>1</v>
      </c>
      <c r="FQ183" s="84">
        <v>1</v>
      </c>
      <c r="FR183" s="84">
        <v>1</v>
      </c>
      <c r="FS183" s="84">
        <v>1</v>
      </c>
      <c r="FT183" s="84">
        <v>1</v>
      </c>
      <c r="FU183" s="84">
        <v>1</v>
      </c>
      <c r="FV183" s="84">
        <v>1</v>
      </c>
      <c r="FW183" s="84">
        <v>1</v>
      </c>
      <c r="FX183" s="84">
        <v>1</v>
      </c>
      <c r="FY183" s="84">
        <v>1</v>
      </c>
      <c r="FZ183" s="84"/>
      <c r="GA183" s="84"/>
      <c r="GB183" s="84"/>
      <c r="GC183" s="84"/>
      <c r="GD183" s="84"/>
      <c r="GE183" s="84"/>
      <c r="GF183" s="84"/>
      <c r="GG183" s="84"/>
      <c r="GH183" s="84"/>
      <c r="GI183" s="84">
        <f t="shared" si="61"/>
        <v>13</v>
      </c>
      <c r="GJ183" s="84"/>
      <c r="GK183" s="84">
        <v>1</v>
      </c>
      <c r="GL183" s="84">
        <v>1</v>
      </c>
      <c r="GM183" s="84">
        <v>1</v>
      </c>
      <c r="GN183" s="84">
        <v>1</v>
      </c>
      <c r="GO183" s="84">
        <v>1</v>
      </c>
      <c r="GP183" s="84">
        <v>1</v>
      </c>
      <c r="GQ183" s="84">
        <v>1</v>
      </c>
      <c r="GR183" s="84">
        <v>1</v>
      </c>
      <c r="GS183" s="84">
        <v>1</v>
      </c>
      <c r="GT183" s="84">
        <v>1</v>
      </c>
      <c r="GU183" s="84">
        <v>1</v>
      </c>
      <c r="GV183" s="84">
        <v>1</v>
      </c>
      <c r="GW183" s="84">
        <v>1</v>
      </c>
      <c r="GX183" s="84">
        <v>1</v>
      </c>
      <c r="GY183" s="84">
        <v>1</v>
      </c>
      <c r="GZ183" s="84">
        <v>1</v>
      </c>
      <c r="HA183" s="84">
        <v>1</v>
      </c>
      <c r="HB183" s="84">
        <v>1</v>
      </c>
      <c r="HC183" s="84">
        <v>1</v>
      </c>
      <c r="HD183" s="84">
        <v>1</v>
      </c>
      <c r="HE183" s="84"/>
      <c r="HF183" s="84">
        <f t="shared" si="62"/>
        <v>20</v>
      </c>
      <c r="HG183" s="84">
        <f t="shared" si="63"/>
        <v>55</v>
      </c>
      <c r="HH183" s="84">
        <f t="shared" si="64"/>
        <v>103</v>
      </c>
      <c r="HI183" s="84"/>
      <c r="HJ183" s="84">
        <v>1</v>
      </c>
      <c r="HK183" s="84"/>
      <c r="HL183" s="84"/>
      <c r="HM183" s="84">
        <v>1</v>
      </c>
      <c r="HN183" s="84">
        <v>1</v>
      </c>
      <c r="HO183" s="84">
        <v>1</v>
      </c>
      <c r="HP183" s="84">
        <v>1</v>
      </c>
      <c r="HQ183" s="84">
        <v>1</v>
      </c>
      <c r="HR183" s="84">
        <v>1</v>
      </c>
      <c r="HS183" s="84">
        <v>1</v>
      </c>
      <c r="HT183" s="84">
        <v>1</v>
      </c>
      <c r="HU183" s="84">
        <v>1</v>
      </c>
      <c r="HV183" s="84">
        <v>1</v>
      </c>
      <c r="HW183" s="84">
        <v>1</v>
      </c>
      <c r="HX183" s="84">
        <v>1</v>
      </c>
      <c r="HY183" s="84">
        <v>1</v>
      </c>
      <c r="HZ183" s="84">
        <v>1</v>
      </c>
      <c r="IA183" s="84">
        <v>1</v>
      </c>
      <c r="IB183" s="84">
        <v>1</v>
      </c>
      <c r="IC183" s="84">
        <v>1</v>
      </c>
      <c r="ID183" s="84">
        <v>1</v>
      </c>
      <c r="IE183" s="84">
        <v>1</v>
      </c>
      <c r="IF183" s="84">
        <v>1</v>
      </c>
      <c r="IG183" s="84">
        <v>1</v>
      </c>
      <c r="IH183" s="84">
        <v>1</v>
      </c>
      <c r="II183" s="84">
        <v>1</v>
      </c>
      <c r="IJ183" s="84">
        <v>1</v>
      </c>
      <c r="IK183" s="84">
        <v>1</v>
      </c>
      <c r="IL183" s="84">
        <v>1</v>
      </c>
      <c r="IM183" s="84">
        <f t="shared" si="65"/>
        <v>27</v>
      </c>
      <c r="IN183" s="84">
        <v>1</v>
      </c>
      <c r="IO183" s="84">
        <v>1</v>
      </c>
      <c r="IP183" s="84">
        <v>1</v>
      </c>
      <c r="IQ183" s="84">
        <v>1</v>
      </c>
      <c r="IR183" s="84">
        <v>1</v>
      </c>
      <c r="IS183" s="84">
        <v>1</v>
      </c>
      <c r="IT183" s="84">
        <v>1</v>
      </c>
      <c r="IU183" s="84">
        <v>1</v>
      </c>
      <c r="IV183" s="84">
        <v>1</v>
      </c>
      <c r="IW183" s="84">
        <v>1</v>
      </c>
      <c r="IX183" s="84">
        <v>1</v>
      </c>
      <c r="IY183" s="84">
        <v>1</v>
      </c>
      <c r="IZ183" s="84">
        <v>1</v>
      </c>
      <c r="JA183" s="84"/>
      <c r="JB183" s="84"/>
      <c r="JC183" s="84"/>
      <c r="JD183" s="84">
        <v>1</v>
      </c>
      <c r="JE183" s="84">
        <v>1</v>
      </c>
      <c r="JF183" s="84">
        <v>1</v>
      </c>
      <c r="JG183" s="84">
        <v>1</v>
      </c>
      <c r="JH183" s="84">
        <v>1</v>
      </c>
      <c r="JI183" s="84">
        <v>1</v>
      </c>
      <c r="JJ183" s="84">
        <v>1</v>
      </c>
      <c r="JK183" s="84">
        <v>1</v>
      </c>
      <c r="JL183" s="84">
        <f t="shared" si="66"/>
        <v>21</v>
      </c>
      <c r="JM183" s="84">
        <v>1</v>
      </c>
      <c r="JN183" s="84">
        <v>1</v>
      </c>
      <c r="JO183" s="84">
        <v>1</v>
      </c>
      <c r="JP183" s="84">
        <v>1</v>
      </c>
      <c r="JQ183" s="84">
        <v>1</v>
      </c>
      <c r="JR183" s="84">
        <v>1</v>
      </c>
      <c r="JS183" s="84">
        <v>1</v>
      </c>
      <c r="JT183" s="84">
        <v>1</v>
      </c>
      <c r="JU183" s="84">
        <v>1</v>
      </c>
      <c r="JV183" s="84">
        <v>1</v>
      </c>
      <c r="JW183" s="84">
        <v>1</v>
      </c>
      <c r="JX183" s="84">
        <v>1</v>
      </c>
      <c r="JY183" s="84">
        <v>1</v>
      </c>
      <c r="JZ183" s="84">
        <v>1</v>
      </c>
      <c r="KA183" s="84">
        <f t="shared" si="67"/>
        <v>14</v>
      </c>
      <c r="KB183" s="84">
        <f t="shared" si="68"/>
        <v>62</v>
      </c>
      <c r="KC183" s="84">
        <f t="shared" si="69"/>
        <v>165</v>
      </c>
      <c r="KD183" s="8">
        <f t="shared" si="74"/>
        <v>111</v>
      </c>
      <c r="KE183" s="8">
        <f t="shared" si="71"/>
        <v>0</v>
      </c>
      <c r="KF183" s="7"/>
      <c r="KG183" s="7"/>
      <c r="KH183" s="7"/>
      <c r="KI183" s="7"/>
      <c r="KJ183" s="7"/>
      <c r="KK183" s="7"/>
      <c r="KL183" s="7"/>
      <c r="KM183" s="7"/>
      <c r="KN183" s="7"/>
      <c r="KO183" s="7"/>
      <c r="KP183" s="7"/>
      <c r="KQ183" s="7"/>
      <c r="KR183" s="7"/>
      <c r="KS183" s="7"/>
      <c r="KT183" s="7"/>
      <c r="KU183" s="7"/>
      <c r="KV183" s="7"/>
      <c r="KW183" s="7"/>
      <c r="KX183" s="7"/>
      <c r="KY183" s="7"/>
      <c r="KZ183" s="7"/>
      <c r="LA183" s="7"/>
      <c r="LB183" s="7"/>
      <c r="LC183" s="7"/>
      <c r="LD183" s="7"/>
      <c r="LE183" s="7"/>
      <c r="LF183" s="7"/>
      <c r="LG183" s="7"/>
    </row>
    <row r="184" spans="1:319" s="5" customFormat="1" ht="34.5" hidden="1" customHeight="1" x14ac:dyDescent="0.2">
      <c r="A184" s="21">
        <v>2</v>
      </c>
      <c r="B184" s="22" t="s">
        <v>383</v>
      </c>
      <c r="C184" s="21" t="s">
        <v>8</v>
      </c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>
        <v>1</v>
      </c>
      <c r="W184" s="87"/>
      <c r="X184" s="87"/>
      <c r="Y184" s="87"/>
      <c r="Z184" s="85">
        <f t="shared" si="51"/>
        <v>1</v>
      </c>
      <c r="AA184" s="87"/>
      <c r="AB184" s="88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93"/>
      <c r="AV184" s="93"/>
      <c r="AW184" s="84">
        <f t="shared" si="52"/>
        <v>0</v>
      </c>
      <c r="AX184" s="93"/>
      <c r="AY184" s="88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8"/>
      <c r="BU184" s="84">
        <f t="shared" si="72"/>
        <v>0</v>
      </c>
      <c r="BV184" s="84">
        <f t="shared" si="73"/>
        <v>1</v>
      </c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87"/>
      <c r="CH184" s="87"/>
      <c r="CI184" s="87"/>
      <c r="CJ184" s="87">
        <v>1</v>
      </c>
      <c r="CK184" s="87">
        <v>1</v>
      </c>
      <c r="CL184" s="87"/>
      <c r="CM184" s="87"/>
      <c r="CN184" s="87"/>
      <c r="CO184" s="87"/>
      <c r="CP184" s="87"/>
      <c r="CQ184" s="87"/>
      <c r="CR184" s="87"/>
      <c r="CS184" s="84">
        <f t="shared" si="55"/>
        <v>2</v>
      </c>
      <c r="CT184" s="87"/>
      <c r="CU184" s="87"/>
      <c r="CV184" s="87"/>
      <c r="CW184" s="87"/>
      <c r="CX184" s="87"/>
      <c r="CY184" s="87"/>
      <c r="CZ184" s="87"/>
      <c r="DA184" s="87"/>
      <c r="DB184" s="87"/>
      <c r="DC184" s="87"/>
      <c r="DD184" s="87"/>
      <c r="DE184" s="87"/>
      <c r="DF184" s="87">
        <v>1</v>
      </c>
      <c r="DG184" s="87">
        <v>1</v>
      </c>
      <c r="DH184" s="87"/>
      <c r="DI184" s="87"/>
      <c r="DJ184" s="87"/>
      <c r="DK184" s="87"/>
      <c r="DL184" s="87"/>
      <c r="DM184" s="87"/>
      <c r="DN184" s="87"/>
      <c r="DO184" s="88"/>
      <c r="DP184" s="84">
        <f t="shared" si="56"/>
        <v>2</v>
      </c>
      <c r="DQ184" s="87"/>
      <c r="DR184" s="87"/>
      <c r="DS184" s="87"/>
      <c r="DT184" s="87"/>
      <c r="DU184" s="87"/>
      <c r="DV184" s="87"/>
      <c r="DW184" s="87"/>
      <c r="DX184" s="87"/>
      <c r="DY184" s="87"/>
      <c r="DZ184" s="87"/>
      <c r="EA184" s="87"/>
      <c r="EB184" s="87"/>
      <c r="EC184" s="87"/>
      <c r="ED184" s="87"/>
      <c r="EE184" s="87"/>
      <c r="EF184" s="87"/>
      <c r="EG184" s="87"/>
      <c r="EH184" s="87"/>
      <c r="EI184" s="87"/>
      <c r="EJ184" s="87"/>
      <c r="EK184" s="88"/>
      <c r="EL184" s="88"/>
      <c r="EM184" s="84">
        <f t="shared" si="57"/>
        <v>0</v>
      </c>
      <c r="EN184" s="84">
        <f t="shared" si="58"/>
        <v>4</v>
      </c>
      <c r="EO184" s="84">
        <f t="shared" si="59"/>
        <v>5</v>
      </c>
      <c r="EP184" s="87"/>
      <c r="EQ184" s="87"/>
      <c r="ER184" s="87"/>
      <c r="ES184" s="87"/>
      <c r="ET184" s="87"/>
      <c r="EU184" s="87"/>
      <c r="EV184" s="87"/>
      <c r="EW184" s="87"/>
      <c r="EX184" s="87"/>
      <c r="EY184" s="87"/>
      <c r="EZ184" s="87"/>
      <c r="FA184" s="87"/>
      <c r="FB184" s="87"/>
      <c r="FC184" s="87"/>
      <c r="FD184" s="87"/>
      <c r="FE184" s="88"/>
      <c r="FF184" s="87"/>
      <c r="FG184" s="87"/>
      <c r="FH184" s="87"/>
      <c r="FI184" s="87"/>
      <c r="FJ184" s="87"/>
      <c r="FK184" s="87"/>
      <c r="FL184" s="84">
        <f t="shared" si="60"/>
        <v>0</v>
      </c>
      <c r="FM184" s="87"/>
      <c r="FN184" s="87"/>
      <c r="FO184" s="87"/>
      <c r="FP184" s="87"/>
      <c r="FQ184" s="87"/>
      <c r="FR184" s="87"/>
      <c r="FS184" s="87"/>
      <c r="FT184" s="87"/>
      <c r="FU184" s="87"/>
      <c r="FV184" s="87"/>
      <c r="FW184" s="87"/>
      <c r="FX184" s="87"/>
      <c r="FY184" s="87"/>
      <c r="FZ184" s="87"/>
      <c r="GA184" s="87"/>
      <c r="GB184" s="88"/>
      <c r="GC184" s="87"/>
      <c r="GD184" s="87"/>
      <c r="GE184" s="87"/>
      <c r="GF184" s="87"/>
      <c r="GG184" s="87"/>
      <c r="GH184" s="87"/>
      <c r="GI184" s="84">
        <f t="shared" si="61"/>
        <v>0</v>
      </c>
      <c r="GJ184" s="87"/>
      <c r="GK184" s="87"/>
      <c r="GL184" s="87"/>
      <c r="GM184" s="87"/>
      <c r="GN184" s="87"/>
      <c r="GO184" s="87"/>
      <c r="GP184" s="87"/>
      <c r="GQ184" s="87"/>
      <c r="GR184" s="87"/>
      <c r="GS184" s="87"/>
      <c r="GT184" s="87"/>
      <c r="GU184" s="87"/>
      <c r="GV184" s="87"/>
      <c r="GW184" s="87"/>
      <c r="GX184" s="87"/>
      <c r="GY184" s="88"/>
      <c r="GZ184" s="88"/>
      <c r="HA184" s="88"/>
      <c r="HB184" s="87"/>
      <c r="HC184" s="87"/>
      <c r="HD184" s="87"/>
      <c r="HE184" s="87"/>
      <c r="HF184" s="84">
        <f t="shared" si="62"/>
        <v>0</v>
      </c>
      <c r="HG184" s="84">
        <f t="shared" si="63"/>
        <v>0</v>
      </c>
      <c r="HH184" s="84">
        <f t="shared" si="64"/>
        <v>5</v>
      </c>
      <c r="HI184" s="87"/>
      <c r="HJ184" s="87"/>
      <c r="HK184" s="87"/>
      <c r="HL184" s="87"/>
      <c r="HM184" s="87"/>
      <c r="HN184" s="87"/>
      <c r="HO184" s="87"/>
      <c r="HP184" s="87"/>
      <c r="HQ184" s="87"/>
      <c r="HR184" s="87"/>
      <c r="HS184" s="87"/>
      <c r="HT184" s="87"/>
      <c r="HU184" s="87"/>
      <c r="HV184" s="87"/>
      <c r="HW184" s="87"/>
      <c r="HX184" s="87"/>
      <c r="HY184" s="88"/>
      <c r="HZ184" s="87"/>
      <c r="IA184" s="87"/>
      <c r="IB184" s="87"/>
      <c r="IC184" s="87"/>
      <c r="ID184" s="87"/>
      <c r="IE184" s="87"/>
      <c r="IF184" s="87"/>
      <c r="IG184" s="87"/>
      <c r="IH184" s="87"/>
      <c r="II184" s="87"/>
      <c r="IJ184" s="87"/>
      <c r="IK184" s="87"/>
      <c r="IL184" s="87"/>
      <c r="IM184" s="84">
        <f t="shared" si="65"/>
        <v>0</v>
      </c>
      <c r="IN184" s="87"/>
      <c r="IO184" s="87"/>
      <c r="IP184" s="87"/>
      <c r="IQ184" s="87"/>
      <c r="IR184" s="87"/>
      <c r="IS184" s="87"/>
      <c r="IT184" s="88"/>
      <c r="IU184" s="87"/>
      <c r="IV184" s="87"/>
      <c r="IW184" s="87"/>
      <c r="IX184" s="87"/>
      <c r="IY184" s="87"/>
      <c r="IZ184" s="87"/>
      <c r="JA184" s="87"/>
      <c r="JB184" s="87"/>
      <c r="JC184" s="87"/>
      <c r="JD184" s="87"/>
      <c r="JE184" s="87"/>
      <c r="JF184" s="87"/>
      <c r="JG184" s="87"/>
      <c r="JH184" s="87"/>
      <c r="JI184" s="87"/>
      <c r="JJ184" s="87"/>
      <c r="JK184" s="87"/>
      <c r="JL184" s="84">
        <f t="shared" si="66"/>
        <v>0</v>
      </c>
      <c r="JM184" s="87"/>
      <c r="JN184" s="87"/>
      <c r="JO184" s="87"/>
      <c r="JP184" s="87"/>
      <c r="JQ184" s="87"/>
      <c r="JR184" s="87"/>
      <c r="JS184" s="87"/>
      <c r="JT184" s="87"/>
      <c r="JU184" s="87"/>
      <c r="JV184" s="87"/>
      <c r="JW184" s="87"/>
      <c r="JX184" s="87"/>
      <c r="JY184" s="87"/>
      <c r="JZ184" s="87"/>
      <c r="KA184" s="84">
        <f t="shared" si="67"/>
        <v>0</v>
      </c>
      <c r="KB184" s="84">
        <f t="shared" si="68"/>
        <v>0</v>
      </c>
      <c r="KC184" s="84">
        <f t="shared" si="69"/>
        <v>5</v>
      </c>
      <c r="KD184" s="8">
        <f t="shared" si="74"/>
        <v>2</v>
      </c>
      <c r="KE184" s="8">
        <f t="shared" si="71"/>
        <v>0</v>
      </c>
      <c r="KF184" s="7"/>
      <c r="KG184" s="7"/>
      <c r="KH184" s="7"/>
      <c r="KI184" s="7"/>
      <c r="KJ184" s="7"/>
      <c r="KK184" s="7"/>
      <c r="KL184" s="7"/>
      <c r="KM184" s="7"/>
      <c r="KN184" s="7"/>
      <c r="KO184" s="7"/>
      <c r="KP184" s="7"/>
      <c r="KQ184" s="7"/>
      <c r="KR184" s="7"/>
      <c r="KS184" s="7"/>
      <c r="KT184" s="7"/>
      <c r="KU184" s="7"/>
      <c r="KV184" s="7"/>
      <c r="KW184" s="7"/>
      <c r="KX184" s="7"/>
      <c r="KY184" s="7"/>
      <c r="KZ184" s="7"/>
      <c r="LA184" s="7"/>
      <c r="LB184" s="7"/>
      <c r="LC184" s="7"/>
      <c r="LD184" s="7"/>
      <c r="LE184" s="7"/>
      <c r="LF184" s="7"/>
      <c r="LG184" s="7"/>
    </row>
    <row r="185" spans="1:319" s="5" customFormat="1" ht="25.5" hidden="1" customHeight="1" x14ac:dyDescent="0.2">
      <c r="A185" s="21">
        <v>3</v>
      </c>
      <c r="B185" s="22" t="s">
        <v>384</v>
      </c>
      <c r="C185" s="21" t="s">
        <v>8</v>
      </c>
      <c r="D185" s="93"/>
      <c r="E185" s="93"/>
      <c r="F185" s="93"/>
      <c r="G185" s="93"/>
      <c r="H185" s="93"/>
      <c r="I185" s="94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5">
        <f t="shared" si="51"/>
        <v>0</v>
      </c>
      <c r="AA185" s="87"/>
      <c r="AB185" s="88"/>
      <c r="AC185" s="95"/>
      <c r="AD185" s="95"/>
      <c r="AE185" s="95"/>
      <c r="AF185" s="95"/>
      <c r="AG185" s="95"/>
      <c r="AH185" s="93"/>
      <c r="AI185" s="87"/>
      <c r="AJ185" s="87"/>
      <c r="AK185" s="87"/>
      <c r="AL185" s="87"/>
      <c r="AM185" s="87"/>
      <c r="AN185" s="95"/>
      <c r="AO185" s="95"/>
      <c r="AP185" s="95"/>
      <c r="AQ185" s="95"/>
      <c r="AR185" s="95"/>
      <c r="AS185" s="87"/>
      <c r="AT185" s="87"/>
      <c r="AU185" s="93"/>
      <c r="AV185" s="93"/>
      <c r="AW185" s="84">
        <f t="shared" si="52"/>
        <v>0</v>
      </c>
      <c r="AX185" s="93"/>
      <c r="AY185" s="88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87"/>
      <c r="BK185" s="87"/>
      <c r="BL185" s="93"/>
      <c r="BM185" s="93"/>
      <c r="BN185" s="87"/>
      <c r="BO185" s="87"/>
      <c r="BP185" s="87"/>
      <c r="BQ185" s="87"/>
      <c r="BR185" s="87"/>
      <c r="BS185" s="87"/>
      <c r="BT185" s="88"/>
      <c r="BU185" s="84">
        <f t="shared" si="72"/>
        <v>0</v>
      </c>
      <c r="BV185" s="84">
        <f t="shared" si="73"/>
        <v>0</v>
      </c>
      <c r="BW185" s="93"/>
      <c r="BX185" s="93"/>
      <c r="BY185" s="93"/>
      <c r="BZ185" s="93"/>
      <c r="CA185" s="93"/>
      <c r="CB185" s="87"/>
      <c r="CC185" s="93"/>
      <c r="CD185" s="93"/>
      <c r="CE185" s="93"/>
      <c r="CF185" s="93"/>
      <c r="CG185" s="93"/>
      <c r="CH185" s="93"/>
      <c r="CI185" s="95"/>
      <c r="CJ185" s="87"/>
      <c r="CK185" s="87"/>
      <c r="CL185" s="87"/>
      <c r="CM185" s="95"/>
      <c r="CN185" s="87"/>
      <c r="CO185" s="87"/>
      <c r="CP185" s="87"/>
      <c r="CQ185" s="87"/>
      <c r="CR185" s="87"/>
      <c r="CS185" s="84">
        <f t="shared" si="55"/>
        <v>0</v>
      </c>
      <c r="CT185" s="93"/>
      <c r="CU185" s="93"/>
      <c r="CV185" s="87"/>
      <c r="CW185" s="87"/>
      <c r="CX185" s="87"/>
      <c r="CY185" s="87"/>
      <c r="CZ185" s="87"/>
      <c r="DA185" s="93"/>
      <c r="DB185" s="95"/>
      <c r="DC185" s="95"/>
      <c r="DD185" s="95"/>
      <c r="DE185" s="95"/>
      <c r="DF185" s="87"/>
      <c r="DG185" s="87"/>
      <c r="DH185" s="95"/>
      <c r="DI185" s="87"/>
      <c r="DJ185" s="87"/>
      <c r="DK185" s="87"/>
      <c r="DL185" s="87"/>
      <c r="DM185" s="87"/>
      <c r="DN185" s="87"/>
      <c r="DO185" s="88"/>
      <c r="DP185" s="84">
        <f t="shared" si="56"/>
        <v>0</v>
      </c>
      <c r="DQ185" s="87"/>
      <c r="DR185" s="93"/>
      <c r="DS185" s="93"/>
      <c r="DT185" s="87"/>
      <c r="DU185" s="87"/>
      <c r="DV185" s="87"/>
      <c r="DW185" s="87"/>
      <c r="DX185" s="87"/>
      <c r="DY185" s="87"/>
      <c r="DZ185" s="87"/>
      <c r="EA185" s="87"/>
      <c r="EB185" s="87"/>
      <c r="EC185" s="87"/>
      <c r="ED185" s="87"/>
      <c r="EE185" s="87"/>
      <c r="EF185" s="93"/>
      <c r="EG185" s="87"/>
      <c r="EH185" s="87"/>
      <c r="EI185" s="87"/>
      <c r="EJ185" s="87"/>
      <c r="EK185" s="88"/>
      <c r="EL185" s="88"/>
      <c r="EM185" s="84">
        <f t="shared" si="57"/>
        <v>0</v>
      </c>
      <c r="EN185" s="84">
        <f t="shared" si="58"/>
        <v>0</v>
      </c>
      <c r="EO185" s="84">
        <f t="shared" si="59"/>
        <v>0</v>
      </c>
      <c r="EP185" s="87"/>
      <c r="EQ185" s="93"/>
      <c r="ER185" s="93"/>
      <c r="ES185" s="93"/>
      <c r="ET185" s="93"/>
      <c r="EU185" s="93"/>
      <c r="EV185" s="93"/>
      <c r="EW185" s="93"/>
      <c r="EX185" s="93"/>
      <c r="EY185" s="87"/>
      <c r="EZ185" s="87"/>
      <c r="FA185" s="87"/>
      <c r="FB185" s="87"/>
      <c r="FC185" s="87"/>
      <c r="FD185" s="87"/>
      <c r="FE185" s="88"/>
      <c r="FF185" s="87"/>
      <c r="FG185" s="87"/>
      <c r="FH185" s="87"/>
      <c r="FI185" s="87"/>
      <c r="FJ185" s="87"/>
      <c r="FK185" s="93"/>
      <c r="FL185" s="84">
        <f t="shared" si="60"/>
        <v>0</v>
      </c>
      <c r="FM185" s="93"/>
      <c r="FN185" s="93"/>
      <c r="FO185" s="93"/>
      <c r="FP185" s="95"/>
      <c r="FQ185" s="93"/>
      <c r="FR185" s="87"/>
      <c r="FS185" s="87"/>
      <c r="FT185" s="87"/>
      <c r="FU185" s="87"/>
      <c r="FV185" s="87"/>
      <c r="FW185" s="87"/>
      <c r="FX185" s="95"/>
      <c r="FY185" s="95"/>
      <c r="FZ185" s="93"/>
      <c r="GA185" s="93"/>
      <c r="GB185" s="88"/>
      <c r="GC185" s="87"/>
      <c r="GD185" s="87"/>
      <c r="GE185" s="87"/>
      <c r="GF185" s="87"/>
      <c r="GG185" s="87"/>
      <c r="GH185" s="87"/>
      <c r="GI185" s="84">
        <f t="shared" si="61"/>
        <v>0</v>
      </c>
      <c r="GJ185" s="93"/>
      <c r="GK185" s="93"/>
      <c r="GL185" s="93"/>
      <c r="GM185" s="93"/>
      <c r="GN185" s="95"/>
      <c r="GO185" s="93"/>
      <c r="GP185" s="93"/>
      <c r="GQ185" s="95"/>
      <c r="GR185" s="87"/>
      <c r="GS185" s="87"/>
      <c r="GT185" s="87"/>
      <c r="GU185" s="87"/>
      <c r="GV185" s="87"/>
      <c r="GW185" s="87"/>
      <c r="GX185" s="93"/>
      <c r="GY185" s="88"/>
      <c r="GZ185" s="88"/>
      <c r="HA185" s="88"/>
      <c r="HB185" s="87"/>
      <c r="HC185" s="87"/>
      <c r="HD185" s="87"/>
      <c r="HE185" s="87"/>
      <c r="HF185" s="84">
        <f t="shared" si="62"/>
        <v>0</v>
      </c>
      <c r="HG185" s="84">
        <f t="shared" si="63"/>
        <v>0</v>
      </c>
      <c r="HH185" s="84">
        <f t="shared" si="64"/>
        <v>0</v>
      </c>
      <c r="HI185" s="93"/>
      <c r="HJ185" s="95"/>
      <c r="HK185" s="95"/>
      <c r="HL185" s="95"/>
      <c r="HM185" s="95"/>
      <c r="HN185" s="93"/>
      <c r="HO185" s="93"/>
      <c r="HP185" s="95"/>
      <c r="HQ185" s="95"/>
      <c r="HR185" s="93"/>
      <c r="HS185" s="95"/>
      <c r="HT185" s="95"/>
      <c r="HU185" s="93"/>
      <c r="HV185" s="93"/>
      <c r="HW185" s="93"/>
      <c r="HX185" s="93"/>
      <c r="HY185" s="88"/>
      <c r="HZ185" s="87"/>
      <c r="IA185" s="87"/>
      <c r="IB185" s="87"/>
      <c r="IC185" s="87"/>
      <c r="ID185" s="87"/>
      <c r="IE185" s="87"/>
      <c r="IF185" s="87"/>
      <c r="IG185" s="95"/>
      <c r="IH185" s="95"/>
      <c r="II185" s="95"/>
      <c r="IJ185" s="93"/>
      <c r="IK185" s="93"/>
      <c r="IL185" s="87"/>
      <c r="IM185" s="84">
        <f t="shared" si="65"/>
        <v>0</v>
      </c>
      <c r="IN185" s="87"/>
      <c r="IO185" s="87"/>
      <c r="IP185" s="93"/>
      <c r="IQ185" s="87"/>
      <c r="IR185" s="87"/>
      <c r="IS185" s="87"/>
      <c r="IT185" s="88"/>
      <c r="IU185" s="87"/>
      <c r="IV185" s="87"/>
      <c r="IW185" s="87"/>
      <c r="IX185" s="87"/>
      <c r="IY185" s="87"/>
      <c r="IZ185" s="87"/>
      <c r="JA185" s="87"/>
      <c r="JB185" s="87"/>
      <c r="JC185" s="87"/>
      <c r="JD185" s="93"/>
      <c r="JE185" s="93"/>
      <c r="JF185" s="93"/>
      <c r="JG185" s="93"/>
      <c r="JH185" s="93"/>
      <c r="JI185" s="87"/>
      <c r="JJ185" s="87"/>
      <c r="JK185" s="87"/>
      <c r="JL185" s="84">
        <f t="shared" si="66"/>
        <v>0</v>
      </c>
      <c r="JM185" s="87"/>
      <c r="JN185" s="87"/>
      <c r="JO185" s="87"/>
      <c r="JP185" s="87"/>
      <c r="JQ185" s="87"/>
      <c r="JR185" s="87"/>
      <c r="JS185" s="87"/>
      <c r="JT185" s="87"/>
      <c r="JU185" s="87"/>
      <c r="JV185" s="87"/>
      <c r="JW185" s="87"/>
      <c r="JX185" s="87"/>
      <c r="JY185" s="87"/>
      <c r="JZ185" s="87"/>
      <c r="KA185" s="84">
        <f t="shared" si="67"/>
        <v>0</v>
      </c>
      <c r="KB185" s="84">
        <f t="shared" si="68"/>
        <v>0</v>
      </c>
      <c r="KC185" s="84">
        <f t="shared" si="69"/>
        <v>0</v>
      </c>
      <c r="KD185" s="8">
        <f t="shared" si="74"/>
        <v>0</v>
      </c>
      <c r="KE185" s="8">
        <f t="shared" si="71"/>
        <v>0</v>
      </c>
      <c r="KF185" s="7"/>
      <c r="KG185" s="7"/>
      <c r="KH185" s="7"/>
      <c r="KI185" s="7"/>
      <c r="KJ185" s="7"/>
      <c r="KK185" s="7"/>
      <c r="KL185" s="7"/>
      <c r="KM185" s="7"/>
      <c r="KN185" s="7"/>
      <c r="KO185" s="7"/>
      <c r="KP185" s="7"/>
      <c r="KQ185" s="7"/>
      <c r="KR185" s="7"/>
      <c r="KS185" s="7"/>
      <c r="KT185" s="7"/>
      <c r="KU185" s="7"/>
      <c r="KV185" s="7"/>
      <c r="KW185" s="7"/>
      <c r="KX185" s="7"/>
      <c r="KY185" s="7"/>
      <c r="KZ185" s="7"/>
      <c r="LA185" s="7"/>
      <c r="LB185" s="7"/>
      <c r="LC185" s="7"/>
      <c r="LD185" s="7"/>
      <c r="LE185" s="7"/>
      <c r="LF185" s="7"/>
      <c r="LG185" s="7"/>
    </row>
    <row r="186" spans="1:319" hidden="1" x14ac:dyDescent="0.2"/>
  </sheetData>
  <autoFilter ref="A4:T185"/>
  <mergeCells count="1">
    <mergeCell ref="A2:T2"/>
  </mergeCells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K188"/>
  <sheetViews>
    <sheetView zoomScale="80" zoomScaleNormal="80" zoomScaleSheetLayoutView="80" workbookViewId="0">
      <pane xSplit="3" ySplit="4" topLeftCell="FV165" activePane="bottomRight" state="frozen"/>
      <selection pane="topRight" activeCell="D1" sqref="D1"/>
      <selection pane="bottomLeft" activeCell="A4" sqref="A4"/>
      <selection pane="bottomRight" activeCell="GI188" sqref="GI188"/>
    </sheetView>
  </sheetViews>
  <sheetFormatPr defaultRowHeight="12.75" x14ac:dyDescent="0.2"/>
  <cols>
    <col min="1" max="1" width="9.140625" style="15"/>
    <col min="2" max="2" width="57.5703125" style="17" customWidth="1"/>
    <col min="3" max="3" width="13.85546875" style="17" customWidth="1"/>
    <col min="4" max="4" width="9.5703125" style="7" hidden="1" customWidth="1"/>
    <col min="5" max="6" width="9.28515625" style="7" hidden="1" customWidth="1"/>
    <col min="7" max="7" width="9.28515625" style="15" hidden="1" customWidth="1"/>
    <col min="8" max="8" width="9.28515625" style="7" hidden="1" customWidth="1"/>
    <col min="9" max="10" width="9.5703125" style="7" hidden="1" customWidth="1"/>
    <col min="11" max="11" width="9.5703125" style="15" hidden="1" customWidth="1"/>
    <col min="12" max="12" width="9.5703125" style="7" hidden="1" customWidth="1"/>
    <col min="13" max="14" width="9.28515625" style="7" hidden="1" customWidth="1"/>
    <col min="15" max="15" width="9.5703125" style="15" hidden="1" customWidth="1"/>
    <col min="16" max="18" width="9.28515625" style="7" hidden="1" customWidth="1"/>
    <col min="19" max="19" width="9.28515625" style="15" hidden="1" customWidth="1"/>
    <col min="20" max="20" width="9.28515625" style="10" hidden="1" customWidth="1"/>
    <col min="21" max="21" width="10" style="14" hidden="1" customWidth="1"/>
    <col min="22" max="22" width="9.28515625" style="15" hidden="1" customWidth="1"/>
    <col min="23" max="23" width="9.5703125" style="15" hidden="1" customWidth="1"/>
    <col min="24" max="26" width="9.28515625" style="15" hidden="1" customWidth="1"/>
    <col min="27" max="27" width="9.5703125" style="15" hidden="1" customWidth="1"/>
    <col min="28" max="28" width="11" style="15" hidden="1" customWidth="1"/>
    <col min="29" max="29" width="9.5703125" style="15" hidden="1" customWidth="1"/>
    <col min="30" max="38" width="9.28515625" style="15" hidden="1" customWidth="1"/>
    <col min="39" max="39" width="9.5703125" style="15" hidden="1" customWidth="1"/>
    <col min="40" max="48" width="9.28515625" style="15" hidden="1" customWidth="1"/>
    <col min="49" max="49" width="9.42578125" style="15" hidden="1" customWidth="1"/>
    <col min="50" max="51" width="9.28515625" style="15" hidden="1" customWidth="1"/>
    <col min="52" max="53" width="9.5703125" style="15" hidden="1" customWidth="1"/>
    <col min="54" max="60" width="9.28515625" style="15" hidden="1" customWidth="1"/>
    <col min="61" max="61" width="19.85546875" style="15" customWidth="1"/>
    <col min="62" max="68" width="9.28515625" style="15" customWidth="1"/>
    <col min="69" max="69" width="9.5703125" style="15" customWidth="1"/>
    <col min="70" max="82" width="9.28515625" style="15" customWidth="1"/>
    <col min="83" max="83" width="9.5703125" style="15" customWidth="1"/>
    <col min="84" max="85" width="9.28515625" style="15" customWidth="1"/>
    <col min="86" max="88" width="9.5703125" style="15" customWidth="1"/>
    <col min="89" max="189" width="9.28515625" style="15" customWidth="1"/>
    <col min="190" max="190" width="15.7109375" style="15" customWidth="1"/>
    <col min="191" max="191" width="13.28515625" style="15" customWidth="1"/>
    <col min="192" max="16384" width="9.140625" style="15"/>
  </cols>
  <sheetData>
    <row r="2" spans="1:219" x14ac:dyDescent="0.2">
      <c r="A2" s="148" t="s">
        <v>671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BJ2" s="15">
        <v>1</v>
      </c>
      <c r="BK2" s="15">
        <v>1</v>
      </c>
      <c r="BL2" s="15">
        <v>1</v>
      </c>
      <c r="BM2" s="15">
        <v>1</v>
      </c>
      <c r="BN2" s="15">
        <v>1</v>
      </c>
      <c r="BO2" s="15">
        <v>1</v>
      </c>
      <c r="BP2" s="15">
        <v>1</v>
      </c>
      <c r="BQ2" s="15">
        <v>1</v>
      </c>
      <c r="BR2" s="15">
        <v>1</v>
      </c>
      <c r="BS2" s="15">
        <v>1</v>
      </c>
      <c r="BT2" s="15">
        <v>1</v>
      </c>
      <c r="BU2" s="15">
        <v>1</v>
      </c>
      <c r="BV2" s="15">
        <v>1</v>
      </c>
      <c r="BW2" s="15">
        <v>1</v>
      </c>
      <c r="BX2" s="15">
        <v>1</v>
      </c>
      <c r="BY2" s="15">
        <v>1</v>
      </c>
      <c r="BZ2" s="15">
        <v>1</v>
      </c>
      <c r="CA2" s="15">
        <v>1</v>
      </c>
      <c r="CB2" s="15">
        <v>1</v>
      </c>
      <c r="CC2" s="15">
        <v>1</v>
      </c>
      <c r="CD2" s="15">
        <v>1</v>
      </c>
      <c r="CE2" s="15">
        <v>1</v>
      </c>
      <c r="CF2" s="15">
        <v>1</v>
      </c>
      <c r="CG2" s="15">
        <v>1</v>
      </c>
      <c r="CH2" s="15">
        <v>1</v>
      </c>
      <c r="CI2" s="15">
        <v>1</v>
      </c>
      <c r="CJ2" s="15">
        <v>1</v>
      </c>
      <c r="CK2" s="15">
        <v>1</v>
      </c>
      <c r="CL2" s="15">
        <v>1</v>
      </c>
      <c r="CM2" s="15">
        <v>1</v>
      </c>
      <c r="CN2" s="15">
        <v>1</v>
      </c>
      <c r="CO2" s="15">
        <v>1</v>
      </c>
      <c r="CP2" s="15">
        <v>1</v>
      </c>
      <c r="CQ2" s="15">
        <v>1</v>
      </c>
      <c r="CR2" s="15">
        <v>1</v>
      </c>
      <c r="CS2" s="15">
        <v>1</v>
      </c>
      <c r="CT2" s="15">
        <v>1</v>
      </c>
      <c r="CU2" s="15">
        <v>1</v>
      </c>
      <c r="CV2" s="15">
        <v>1</v>
      </c>
      <c r="CW2" s="15">
        <v>1</v>
      </c>
      <c r="CX2" s="15">
        <v>1</v>
      </c>
      <c r="CY2" s="15">
        <v>1</v>
      </c>
      <c r="CZ2" s="15">
        <v>1</v>
      </c>
      <c r="DA2" s="15">
        <v>1</v>
      </c>
      <c r="DB2" s="15">
        <v>1</v>
      </c>
      <c r="DC2" s="15">
        <v>1</v>
      </c>
      <c r="DD2" s="15">
        <v>1</v>
      </c>
      <c r="DE2" s="15">
        <v>1</v>
      </c>
      <c r="DF2" s="15">
        <v>1</v>
      </c>
      <c r="DG2" s="15">
        <v>1</v>
      </c>
      <c r="DH2" s="15">
        <v>1</v>
      </c>
      <c r="DI2" s="15">
        <v>1</v>
      </c>
      <c r="DJ2" s="15">
        <v>1</v>
      </c>
      <c r="DK2" s="15">
        <v>1</v>
      </c>
      <c r="DL2" s="15">
        <v>1</v>
      </c>
      <c r="DM2" s="15">
        <v>1</v>
      </c>
      <c r="DN2" s="15">
        <v>1</v>
      </c>
      <c r="DO2" s="15">
        <v>1</v>
      </c>
      <c r="DP2" s="15">
        <v>1</v>
      </c>
      <c r="DQ2" s="15">
        <v>1</v>
      </c>
      <c r="DR2" s="15">
        <v>1</v>
      </c>
      <c r="DS2" s="15">
        <v>1</v>
      </c>
      <c r="DT2" s="15">
        <v>1</v>
      </c>
      <c r="DU2" s="15">
        <v>1</v>
      </c>
      <c r="DV2" s="15">
        <v>1</v>
      </c>
      <c r="DW2" s="15">
        <v>1</v>
      </c>
      <c r="DX2" s="15">
        <v>1</v>
      </c>
      <c r="DY2" s="15">
        <v>1</v>
      </c>
      <c r="DZ2" s="15">
        <v>1</v>
      </c>
      <c r="EA2" s="15">
        <v>1</v>
      </c>
      <c r="EB2" s="15">
        <v>1</v>
      </c>
      <c r="EC2" s="15">
        <v>1</v>
      </c>
      <c r="ED2" s="15">
        <v>1</v>
      </c>
      <c r="EE2" s="15">
        <v>1</v>
      </c>
      <c r="EF2" s="15">
        <v>1</v>
      </c>
      <c r="EG2" s="15">
        <v>1</v>
      </c>
      <c r="EH2" s="15">
        <v>1</v>
      </c>
      <c r="EI2" s="15">
        <v>1</v>
      </c>
      <c r="EJ2" s="15">
        <v>1</v>
      </c>
      <c r="EK2" s="15">
        <v>1</v>
      </c>
      <c r="EL2" s="15">
        <v>1</v>
      </c>
      <c r="EM2" s="15">
        <v>1</v>
      </c>
      <c r="EN2" s="15">
        <v>1</v>
      </c>
      <c r="EO2" s="15">
        <v>1</v>
      </c>
      <c r="EP2" s="15">
        <v>1</v>
      </c>
      <c r="EQ2" s="15">
        <v>1</v>
      </c>
      <c r="ER2" s="15">
        <v>1</v>
      </c>
      <c r="ES2" s="15">
        <v>1</v>
      </c>
      <c r="ET2" s="15">
        <v>1</v>
      </c>
      <c r="EU2" s="15">
        <v>1</v>
      </c>
      <c r="EV2" s="15">
        <v>1</v>
      </c>
      <c r="EW2" s="15">
        <v>1</v>
      </c>
      <c r="EX2" s="15">
        <v>1</v>
      </c>
      <c r="EY2" s="15">
        <v>1</v>
      </c>
      <c r="EZ2" s="15">
        <v>1</v>
      </c>
      <c r="FA2" s="15">
        <v>1</v>
      </c>
      <c r="FB2" s="15">
        <v>1</v>
      </c>
      <c r="FC2" s="15">
        <v>1</v>
      </c>
      <c r="FD2" s="15">
        <v>1</v>
      </c>
      <c r="FE2" s="15">
        <v>1</v>
      </c>
      <c r="FF2" s="15">
        <v>1</v>
      </c>
      <c r="FG2" s="15">
        <v>1</v>
      </c>
      <c r="FH2" s="15">
        <v>1</v>
      </c>
      <c r="FI2" s="15">
        <v>1</v>
      </c>
      <c r="FJ2" s="15">
        <v>1</v>
      </c>
      <c r="FK2" s="15">
        <v>1</v>
      </c>
      <c r="FL2" s="15">
        <v>1</v>
      </c>
      <c r="FM2" s="15">
        <v>1</v>
      </c>
      <c r="FN2" s="15">
        <v>1</v>
      </c>
      <c r="FO2" s="15">
        <v>1</v>
      </c>
      <c r="FP2" s="15">
        <v>1</v>
      </c>
      <c r="FQ2" s="15">
        <v>1</v>
      </c>
      <c r="FR2" s="15">
        <v>1</v>
      </c>
      <c r="FS2" s="15">
        <v>1</v>
      </c>
      <c r="FT2" s="15">
        <v>1</v>
      </c>
      <c r="FU2" s="15">
        <v>1</v>
      </c>
      <c r="FV2" s="15">
        <v>1</v>
      </c>
      <c r="FW2" s="15">
        <v>1</v>
      </c>
      <c r="FX2" s="15">
        <v>1</v>
      </c>
      <c r="FY2" s="15">
        <v>1</v>
      </c>
      <c r="FZ2" s="15">
        <v>1</v>
      </c>
      <c r="GA2" s="15">
        <v>1</v>
      </c>
      <c r="GB2" s="15">
        <v>1</v>
      </c>
      <c r="GC2" s="15">
        <v>1</v>
      </c>
      <c r="GD2" s="15">
        <v>1</v>
      </c>
      <c r="GE2" s="15">
        <v>1</v>
      </c>
      <c r="GF2" s="15">
        <v>1</v>
      </c>
      <c r="GG2" s="15">
        <v>1</v>
      </c>
      <c r="GI2" s="15">
        <f>SUM(BJ2:GG2)</f>
        <v>128</v>
      </c>
    </row>
    <row r="3" spans="1:219" s="1" customFormat="1" ht="94.5" customHeight="1" x14ac:dyDescent="0.2">
      <c r="A3" s="60"/>
      <c r="B3" s="59" t="s">
        <v>0</v>
      </c>
      <c r="C3" s="61" t="s">
        <v>1</v>
      </c>
      <c r="D3" s="64" t="s">
        <v>385</v>
      </c>
      <c r="E3" s="130" t="s">
        <v>386</v>
      </c>
      <c r="F3" s="130" t="s">
        <v>387</v>
      </c>
      <c r="G3" s="131" t="s">
        <v>388</v>
      </c>
      <c r="H3" s="130" t="s">
        <v>389</v>
      </c>
      <c r="I3" s="131" t="s">
        <v>390</v>
      </c>
      <c r="J3" s="131" t="s">
        <v>391</v>
      </c>
      <c r="K3" s="130" t="s">
        <v>392</v>
      </c>
      <c r="L3" s="130" t="s">
        <v>393</v>
      </c>
      <c r="M3" s="130" t="s">
        <v>394</v>
      </c>
      <c r="N3" s="130" t="s">
        <v>395</v>
      </c>
      <c r="O3" s="64" t="s">
        <v>396</v>
      </c>
      <c r="P3" s="64" t="s">
        <v>397</v>
      </c>
      <c r="Q3" s="130" t="s">
        <v>398</v>
      </c>
      <c r="R3" s="64" t="s">
        <v>399</v>
      </c>
      <c r="S3" s="64" t="s">
        <v>400</v>
      </c>
      <c r="T3" s="64" t="s">
        <v>401</v>
      </c>
      <c r="U3" s="64" t="s">
        <v>402</v>
      </c>
      <c r="V3" s="131" t="s">
        <v>403</v>
      </c>
      <c r="W3" s="64" t="s">
        <v>404</v>
      </c>
      <c r="X3" s="64" t="s">
        <v>405</v>
      </c>
      <c r="Y3" s="64" t="s">
        <v>406</v>
      </c>
      <c r="Z3" s="132" t="s">
        <v>407</v>
      </c>
      <c r="AA3" s="130" t="s">
        <v>408</v>
      </c>
      <c r="AB3" s="130" t="s">
        <v>409</v>
      </c>
      <c r="AC3" s="130" t="s">
        <v>410</v>
      </c>
      <c r="AD3" s="130" t="s">
        <v>411</v>
      </c>
      <c r="AE3" s="130" t="s">
        <v>412</v>
      </c>
      <c r="AF3" s="130" t="s">
        <v>413</v>
      </c>
      <c r="AG3" s="130" t="s">
        <v>414</v>
      </c>
      <c r="AH3" s="130" t="s">
        <v>415</v>
      </c>
      <c r="AI3" s="130" t="s">
        <v>416</v>
      </c>
      <c r="AJ3" s="130" t="s">
        <v>417</v>
      </c>
      <c r="AK3" s="64" t="s">
        <v>418</v>
      </c>
      <c r="AL3" s="130" t="s">
        <v>419</v>
      </c>
      <c r="AM3" s="64" t="s">
        <v>420</v>
      </c>
      <c r="AN3" s="64" t="s">
        <v>421</v>
      </c>
      <c r="AO3" s="64" t="s">
        <v>422</v>
      </c>
      <c r="AP3" s="64" t="s">
        <v>423</v>
      </c>
      <c r="AQ3" s="64" t="s">
        <v>424</v>
      </c>
      <c r="AR3" s="64" t="s">
        <v>425</v>
      </c>
      <c r="AS3" s="64" t="s">
        <v>426</v>
      </c>
      <c r="AT3" s="64" t="s">
        <v>427</v>
      </c>
      <c r="AU3" s="64" t="s">
        <v>428</v>
      </c>
      <c r="AV3" s="64" t="s">
        <v>429</v>
      </c>
      <c r="AW3" s="133" t="s">
        <v>430</v>
      </c>
      <c r="AX3" s="64" t="s">
        <v>431</v>
      </c>
      <c r="AY3" s="64" t="s">
        <v>432</v>
      </c>
      <c r="AZ3" s="64" t="s">
        <v>433</v>
      </c>
      <c r="BA3" s="64" t="s">
        <v>434</v>
      </c>
      <c r="BB3" s="64" t="s">
        <v>435</v>
      </c>
      <c r="BC3" s="130" t="s">
        <v>436</v>
      </c>
      <c r="BD3" s="130" t="s">
        <v>437</v>
      </c>
      <c r="BE3" s="130" t="s">
        <v>438</v>
      </c>
      <c r="BF3" s="65" t="s">
        <v>439</v>
      </c>
      <c r="BG3" s="65" t="s">
        <v>440</v>
      </c>
      <c r="BH3" s="65" t="s">
        <v>441</v>
      </c>
      <c r="BI3" s="65"/>
      <c r="BJ3" s="137" t="s">
        <v>442</v>
      </c>
      <c r="BK3" s="137" t="s">
        <v>447</v>
      </c>
      <c r="BL3" s="138" t="s">
        <v>449</v>
      </c>
      <c r="BM3" s="137" t="s">
        <v>452</v>
      </c>
      <c r="BN3" s="137" t="s">
        <v>455</v>
      </c>
      <c r="BO3" s="137" t="s">
        <v>456</v>
      </c>
      <c r="BP3" s="137" t="s">
        <v>458</v>
      </c>
      <c r="BQ3" s="137" t="s">
        <v>459</v>
      </c>
      <c r="BR3" s="137" t="s">
        <v>461</v>
      </c>
      <c r="BS3" s="137" t="s">
        <v>462</v>
      </c>
      <c r="BT3" s="137" t="s">
        <v>463</v>
      </c>
      <c r="BU3" s="138" t="s">
        <v>464</v>
      </c>
      <c r="BV3" s="137" t="s">
        <v>475</v>
      </c>
      <c r="BW3" s="137" t="s">
        <v>476</v>
      </c>
      <c r="BX3" s="139" t="s">
        <v>478</v>
      </c>
      <c r="BY3" s="139" t="s">
        <v>479</v>
      </c>
      <c r="BZ3" s="138" t="s">
        <v>481</v>
      </c>
      <c r="CA3" s="138" t="s">
        <v>482</v>
      </c>
      <c r="CB3" s="138" t="s">
        <v>483</v>
      </c>
      <c r="CC3" s="137" t="s">
        <v>484</v>
      </c>
      <c r="CD3" s="137" t="s">
        <v>485</v>
      </c>
      <c r="CE3" s="137" t="s">
        <v>487</v>
      </c>
      <c r="CF3" s="138" t="s">
        <v>488</v>
      </c>
      <c r="CG3" s="137" t="s">
        <v>489</v>
      </c>
      <c r="CH3" s="137" t="s">
        <v>490</v>
      </c>
      <c r="CI3" s="138" t="s">
        <v>491</v>
      </c>
      <c r="CJ3" s="137" t="s">
        <v>492</v>
      </c>
      <c r="CK3" s="137" t="s">
        <v>493</v>
      </c>
      <c r="CL3" s="137" t="s">
        <v>494</v>
      </c>
      <c r="CM3" s="138" t="s">
        <v>495</v>
      </c>
      <c r="CN3" s="137" t="s">
        <v>496</v>
      </c>
      <c r="CO3" s="137" t="s">
        <v>497</v>
      </c>
      <c r="CP3" s="137" t="s">
        <v>498</v>
      </c>
      <c r="CQ3" s="137" t="s">
        <v>499</v>
      </c>
      <c r="CR3" s="137" t="s">
        <v>513</v>
      </c>
      <c r="CS3" s="138" t="s">
        <v>514</v>
      </c>
      <c r="CT3" s="140" t="s">
        <v>515</v>
      </c>
      <c r="CU3" s="140" t="s">
        <v>516</v>
      </c>
      <c r="CV3" s="140" t="s">
        <v>517</v>
      </c>
      <c r="CW3" s="140" t="s">
        <v>518</v>
      </c>
      <c r="CX3" s="141" t="s">
        <v>519</v>
      </c>
      <c r="CY3" s="141" t="s">
        <v>520</v>
      </c>
      <c r="CZ3" s="141" t="s">
        <v>521</v>
      </c>
      <c r="DA3" s="141" t="s">
        <v>522</v>
      </c>
      <c r="DB3" s="141" t="s">
        <v>525</v>
      </c>
      <c r="DC3" s="141" t="s">
        <v>526</v>
      </c>
      <c r="DD3" s="141" t="s">
        <v>527</v>
      </c>
      <c r="DE3" s="141" t="s">
        <v>529</v>
      </c>
      <c r="DF3" s="141" t="s">
        <v>530</v>
      </c>
      <c r="DG3" s="141" t="s">
        <v>531</v>
      </c>
      <c r="DH3" s="141" t="s">
        <v>533</v>
      </c>
      <c r="DI3" s="141" t="s">
        <v>534</v>
      </c>
      <c r="DJ3" s="141" t="s">
        <v>535</v>
      </c>
      <c r="DK3" s="141" t="s">
        <v>536</v>
      </c>
      <c r="DL3" s="141" t="s">
        <v>537</v>
      </c>
      <c r="DM3" s="141" t="s">
        <v>539</v>
      </c>
      <c r="DN3" s="141" t="s">
        <v>540</v>
      </c>
      <c r="DO3" s="141" t="s">
        <v>541</v>
      </c>
      <c r="DP3" s="141" t="s">
        <v>544</v>
      </c>
      <c r="DQ3" s="141" t="s">
        <v>545</v>
      </c>
      <c r="DR3" s="141" t="s">
        <v>546</v>
      </c>
      <c r="DS3" s="141" t="s">
        <v>548</v>
      </c>
      <c r="DT3" s="141" t="s">
        <v>549</v>
      </c>
      <c r="DU3" s="141" t="s">
        <v>550</v>
      </c>
      <c r="DV3" s="141" t="s">
        <v>551</v>
      </c>
      <c r="DW3" s="141" t="s">
        <v>552</v>
      </c>
      <c r="DX3" s="141" t="s">
        <v>554</v>
      </c>
      <c r="DY3" s="141" t="s">
        <v>555</v>
      </c>
      <c r="DZ3" s="141" t="s">
        <v>556</v>
      </c>
      <c r="EA3" s="141" t="s">
        <v>557</v>
      </c>
      <c r="EB3" s="141" t="s">
        <v>558</v>
      </c>
      <c r="EC3" s="141" t="s">
        <v>559</v>
      </c>
      <c r="ED3" s="141" t="s">
        <v>560</v>
      </c>
      <c r="EE3" s="141" t="s">
        <v>569</v>
      </c>
      <c r="EF3" s="141" t="s">
        <v>572</v>
      </c>
      <c r="EG3" s="141" t="s">
        <v>573</v>
      </c>
      <c r="EH3" s="141" t="s">
        <v>574</v>
      </c>
      <c r="EI3" s="141" t="s">
        <v>580</v>
      </c>
      <c r="EJ3" s="141" t="s">
        <v>581</v>
      </c>
      <c r="EK3" s="141" t="s">
        <v>582</v>
      </c>
      <c r="EL3" s="141" t="s">
        <v>583</v>
      </c>
      <c r="EM3" s="141" t="s">
        <v>584</v>
      </c>
      <c r="EN3" s="141" t="s">
        <v>585</v>
      </c>
      <c r="EO3" s="141" t="s">
        <v>586</v>
      </c>
      <c r="EP3" s="141" t="s">
        <v>587</v>
      </c>
      <c r="EQ3" s="141" t="s">
        <v>588</v>
      </c>
      <c r="ER3" s="141" t="s">
        <v>589</v>
      </c>
      <c r="ES3" s="141" t="s">
        <v>591</v>
      </c>
      <c r="ET3" s="141" t="s">
        <v>602</v>
      </c>
      <c r="EU3" s="141" t="s">
        <v>603</v>
      </c>
      <c r="EV3" s="141" t="s">
        <v>604</v>
      </c>
      <c r="EW3" s="141" t="s">
        <v>605</v>
      </c>
      <c r="EX3" s="141" t="s">
        <v>610</v>
      </c>
      <c r="EY3" s="141" t="s">
        <v>611</v>
      </c>
      <c r="EZ3" s="141" t="s">
        <v>612</v>
      </c>
      <c r="FA3" s="141" t="s">
        <v>613</v>
      </c>
      <c r="FB3" s="141" t="s">
        <v>615</v>
      </c>
      <c r="FC3" s="141" t="s">
        <v>616</v>
      </c>
      <c r="FD3" s="141" t="s">
        <v>617</v>
      </c>
      <c r="FE3" s="141" t="s">
        <v>618</v>
      </c>
      <c r="FF3" s="141" t="s">
        <v>619</v>
      </c>
      <c r="FG3" s="141" t="s">
        <v>621</v>
      </c>
      <c r="FH3" s="141" t="s">
        <v>622</v>
      </c>
      <c r="FI3" s="141" t="s">
        <v>623</v>
      </c>
      <c r="FJ3" s="141" t="s">
        <v>624</v>
      </c>
      <c r="FK3" s="141" t="s">
        <v>626</v>
      </c>
      <c r="FL3" s="141" t="s">
        <v>627</v>
      </c>
      <c r="FM3" s="141" t="s">
        <v>630</v>
      </c>
      <c r="FN3" s="141" t="s">
        <v>632</v>
      </c>
      <c r="FO3" s="141" t="s">
        <v>633</v>
      </c>
      <c r="FP3" s="141" t="s">
        <v>634</v>
      </c>
      <c r="FQ3" s="141" t="s">
        <v>635</v>
      </c>
      <c r="FR3" s="141" t="s">
        <v>636</v>
      </c>
      <c r="FS3" s="141" t="s">
        <v>637</v>
      </c>
      <c r="FT3" s="141" t="s">
        <v>638</v>
      </c>
      <c r="FU3" s="141" t="s">
        <v>639</v>
      </c>
      <c r="FV3" s="141" t="s">
        <v>640</v>
      </c>
      <c r="FW3" s="141" t="s">
        <v>641</v>
      </c>
      <c r="FX3" s="141" t="s">
        <v>653</v>
      </c>
      <c r="FY3" s="141" t="s">
        <v>654</v>
      </c>
      <c r="FZ3" s="141" t="s">
        <v>657</v>
      </c>
      <c r="GA3" s="141" t="s">
        <v>658</v>
      </c>
      <c r="GB3" s="141" t="s">
        <v>659</v>
      </c>
      <c r="GC3" s="141" t="s">
        <v>660</v>
      </c>
      <c r="GD3" s="141" t="s">
        <v>661</v>
      </c>
      <c r="GE3" s="141" t="s">
        <v>662</v>
      </c>
      <c r="GF3" s="141" t="s">
        <v>663</v>
      </c>
      <c r="GG3" s="141" t="s">
        <v>664</v>
      </c>
      <c r="GH3" s="143" t="s">
        <v>676</v>
      </c>
      <c r="GI3" s="144" t="s">
        <v>677</v>
      </c>
    </row>
    <row r="4" spans="1:219" s="2" customFormat="1" ht="18" x14ac:dyDescent="0.2">
      <c r="A4" s="58"/>
      <c r="B4" s="3"/>
      <c r="C4" s="18"/>
      <c r="D4" s="50">
        <v>1</v>
      </c>
      <c r="E4" s="50">
        <v>2</v>
      </c>
      <c r="F4" s="50">
        <v>3</v>
      </c>
      <c r="G4" s="16">
        <v>4</v>
      </c>
      <c r="H4" s="50">
        <v>5</v>
      </c>
      <c r="I4" s="50">
        <v>6</v>
      </c>
      <c r="J4" s="50">
        <v>7</v>
      </c>
      <c r="K4" s="16">
        <v>8</v>
      </c>
      <c r="L4" s="50">
        <v>9</v>
      </c>
      <c r="M4" s="50">
        <v>10</v>
      </c>
      <c r="N4" s="50">
        <v>11</v>
      </c>
      <c r="O4" s="16">
        <v>12</v>
      </c>
      <c r="P4" s="50">
        <v>13</v>
      </c>
      <c r="Q4" s="50">
        <v>14</v>
      </c>
      <c r="R4" s="50">
        <v>15</v>
      </c>
      <c r="S4" s="16">
        <v>16</v>
      </c>
      <c r="T4" s="50">
        <v>17</v>
      </c>
      <c r="U4" s="50">
        <v>18</v>
      </c>
      <c r="V4" s="50">
        <v>19</v>
      </c>
      <c r="W4" s="16">
        <v>20</v>
      </c>
      <c r="X4" s="50">
        <v>21</v>
      </c>
      <c r="Y4" s="50">
        <v>22</v>
      </c>
      <c r="Z4" s="76"/>
      <c r="AA4" s="58">
        <v>23</v>
      </c>
      <c r="AB4" s="58">
        <v>24</v>
      </c>
      <c r="AC4" s="58">
        <v>25</v>
      </c>
      <c r="AD4" s="58">
        <v>26</v>
      </c>
      <c r="AE4" s="58">
        <v>27</v>
      </c>
      <c r="AF4" s="58">
        <v>28</v>
      </c>
      <c r="AG4" s="58">
        <v>29</v>
      </c>
      <c r="AH4" s="58">
        <v>30</v>
      </c>
      <c r="AI4" s="58">
        <v>31</v>
      </c>
      <c r="AJ4" s="58">
        <v>32</v>
      </c>
      <c r="AK4" s="58">
        <v>33</v>
      </c>
      <c r="AL4" s="58">
        <v>34</v>
      </c>
      <c r="AM4" s="58">
        <v>35</v>
      </c>
      <c r="AN4" s="58">
        <v>36</v>
      </c>
      <c r="AO4" s="58">
        <v>37</v>
      </c>
      <c r="AP4" s="58">
        <v>38</v>
      </c>
      <c r="AQ4" s="58">
        <v>39</v>
      </c>
      <c r="AR4" s="58">
        <v>40</v>
      </c>
      <c r="AS4" s="58">
        <v>41</v>
      </c>
      <c r="AT4" s="58">
        <v>42</v>
      </c>
      <c r="AU4" s="58">
        <v>43</v>
      </c>
      <c r="AV4" s="58">
        <v>44</v>
      </c>
      <c r="AW4" s="58"/>
      <c r="AX4" s="58">
        <v>45</v>
      </c>
      <c r="AY4" s="58">
        <v>46</v>
      </c>
      <c r="AZ4" s="58">
        <v>47</v>
      </c>
      <c r="BA4" s="58">
        <v>48</v>
      </c>
      <c r="BB4" s="58">
        <v>49</v>
      </c>
      <c r="BC4" s="58">
        <v>50</v>
      </c>
      <c r="BD4" s="58">
        <v>51</v>
      </c>
      <c r="BE4" s="58">
        <v>52</v>
      </c>
      <c r="BF4" s="58">
        <v>53</v>
      </c>
      <c r="BG4" s="58">
        <v>54</v>
      </c>
      <c r="BH4" s="58">
        <v>55</v>
      </c>
      <c r="BI4" s="58"/>
      <c r="BJ4" s="58">
        <v>56</v>
      </c>
      <c r="BK4" s="58">
        <v>61</v>
      </c>
      <c r="BL4" s="58">
        <v>63</v>
      </c>
      <c r="BM4" s="58">
        <v>66</v>
      </c>
      <c r="BN4" s="58">
        <v>67</v>
      </c>
      <c r="BO4" s="58">
        <v>68</v>
      </c>
      <c r="BP4" s="58">
        <v>70</v>
      </c>
      <c r="BQ4" s="58">
        <v>71</v>
      </c>
      <c r="BR4" s="58">
        <v>73</v>
      </c>
      <c r="BS4" s="58">
        <v>74</v>
      </c>
      <c r="BT4" s="58">
        <v>75</v>
      </c>
      <c r="BU4" s="58">
        <v>76</v>
      </c>
      <c r="BV4" s="58">
        <v>87</v>
      </c>
      <c r="BW4" s="58">
        <v>88</v>
      </c>
      <c r="BX4" s="58">
        <v>89</v>
      </c>
      <c r="BY4" s="58">
        <v>90</v>
      </c>
      <c r="BZ4" s="58">
        <v>92</v>
      </c>
      <c r="CA4" s="58">
        <v>93</v>
      </c>
      <c r="CB4" s="58">
        <v>94</v>
      </c>
      <c r="CC4" s="58">
        <v>95</v>
      </c>
      <c r="CD4" s="58">
        <v>96</v>
      </c>
      <c r="CE4" s="58">
        <v>98</v>
      </c>
      <c r="CF4" s="58">
        <v>99</v>
      </c>
      <c r="CG4" s="58">
        <v>100</v>
      </c>
      <c r="CH4" s="58">
        <v>101</v>
      </c>
      <c r="CI4" s="58">
        <v>102</v>
      </c>
      <c r="CJ4" s="58">
        <v>103</v>
      </c>
      <c r="CK4" s="58">
        <v>104</v>
      </c>
      <c r="CL4" s="58">
        <v>105</v>
      </c>
      <c r="CM4" s="58">
        <v>106</v>
      </c>
      <c r="CN4" s="58">
        <v>107</v>
      </c>
      <c r="CO4" s="58">
        <v>108</v>
      </c>
      <c r="CP4" s="58">
        <v>109</v>
      </c>
      <c r="CQ4" s="58">
        <v>110</v>
      </c>
      <c r="CR4" s="58">
        <v>123</v>
      </c>
      <c r="CS4" s="58">
        <v>124</v>
      </c>
      <c r="CT4" s="58">
        <v>125</v>
      </c>
      <c r="CU4" s="58">
        <v>126</v>
      </c>
      <c r="CV4" s="58">
        <v>127</v>
      </c>
      <c r="CW4" s="58">
        <v>128</v>
      </c>
      <c r="CX4" s="58">
        <v>129</v>
      </c>
      <c r="CY4" s="58">
        <v>130</v>
      </c>
      <c r="CZ4" s="58">
        <v>131</v>
      </c>
      <c r="DA4" s="58">
        <v>132</v>
      </c>
      <c r="DB4" s="58">
        <v>133</v>
      </c>
      <c r="DC4" s="58">
        <v>134</v>
      </c>
      <c r="DD4" s="58">
        <v>135</v>
      </c>
      <c r="DE4" s="58">
        <v>137</v>
      </c>
      <c r="DF4" s="58">
        <v>138</v>
      </c>
      <c r="DG4" s="58">
        <v>139</v>
      </c>
      <c r="DH4" s="58">
        <v>141</v>
      </c>
      <c r="DI4" s="58">
        <v>142</v>
      </c>
      <c r="DJ4" s="58">
        <v>143</v>
      </c>
      <c r="DK4" s="58">
        <v>144</v>
      </c>
      <c r="DL4" s="58">
        <v>145</v>
      </c>
      <c r="DM4" s="58">
        <v>147</v>
      </c>
      <c r="DN4" s="58">
        <v>148</v>
      </c>
      <c r="DO4" s="58">
        <v>149</v>
      </c>
      <c r="DP4" s="58">
        <v>152</v>
      </c>
      <c r="DQ4" s="58">
        <v>153</v>
      </c>
      <c r="DR4" s="58">
        <v>154</v>
      </c>
      <c r="DS4" s="58">
        <v>155</v>
      </c>
      <c r="DT4" s="58">
        <v>156</v>
      </c>
      <c r="DU4" s="58">
        <v>157</v>
      </c>
      <c r="DV4" s="58">
        <v>158</v>
      </c>
      <c r="DW4" s="58">
        <v>159</v>
      </c>
      <c r="DX4" s="58">
        <v>161</v>
      </c>
      <c r="DY4" s="58">
        <v>162</v>
      </c>
      <c r="DZ4" s="58">
        <v>163</v>
      </c>
      <c r="EA4" s="58">
        <v>164</v>
      </c>
      <c r="EB4" s="58">
        <v>165</v>
      </c>
      <c r="EC4" s="58">
        <v>166</v>
      </c>
      <c r="ED4" s="58">
        <v>167</v>
      </c>
      <c r="EE4" s="58">
        <v>176</v>
      </c>
      <c r="EF4" s="58">
        <v>178</v>
      </c>
      <c r="EG4" s="58">
        <v>179</v>
      </c>
      <c r="EH4" s="58">
        <v>180</v>
      </c>
      <c r="EI4" s="58">
        <v>186</v>
      </c>
      <c r="EJ4" s="58">
        <v>187</v>
      </c>
      <c r="EK4" s="58">
        <v>188</v>
      </c>
      <c r="EL4" s="58">
        <v>189</v>
      </c>
      <c r="EM4" s="58">
        <v>190</v>
      </c>
      <c r="EN4" s="58">
        <v>191</v>
      </c>
      <c r="EO4" s="58">
        <v>192</v>
      </c>
      <c r="EP4" s="58">
        <v>193</v>
      </c>
      <c r="EQ4" s="58">
        <v>194</v>
      </c>
      <c r="ER4" s="58">
        <v>195</v>
      </c>
      <c r="ES4" s="58">
        <v>197</v>
      </c>
      <c r="ET4" s="58">
        <v>206</v>
      </c>
      <c r="EU4" s="58">
        <v>207</v>
      </c>
      <c r="EV4" s="58">
        <v>208</v>
      </c>
      <c r="EW4" s="58">
        <v>209</v>
      </c>
      <c r="EX4" s="58">
        <v>214</v>
      </c>
      <c r="EY4" s="58">
        <v>215</v>
      </c>
      <c r="EZ4" s="58">
        <v>216</v>
      </c>
      <c r="FA4" s="58">
        <v>217</v>
      </c>
      <c r="FB4" s="58">
        <v>219</v>
      </c>
      <c r="FC4" s="58">
        <v>220</v>
      </c>
      <c r="FD4" s="58">
        <v>221</v>
      </c>
      <c r="FE4" s="58">
        <v>222</v>
      </c>
      <c r="FF4" s="58">
        <v>223</v>
      </c>
      <c r="FG4" s="58">
        <v>225</v>
      </c>
      <c r="FH4" s="58">
        <v>226</v>
      </c>
      <c r="FI4" s="58">
        <v>227</v>
      </c>
      <c r="FJ4" s="58">
        <v>228</v>
      </c>
      <c r="FK4" s="58">
        <v>229</v>
      </c>
      <c r="FL4" s="58">
        <v>230</v>
      </c>
      <c r="FM4" s="58">
        <v>233</v>
      </c>
      <c r="FN4" s="58">
        <v>235</v>
      </c>
      <c r="FO4" s="58">
        <v>236</v>
      </c>
      <c r="FP4" s="58">
        <v>237</v>
      </c>
      <c r="FQ4" s="58">
        <v>238</v>
      </c>
      <c r="FR4" s="58">
        <v>239</v>
      </c>
      <c r="FS4" s="58">
        <v>240</v>
      </c>
      <c r="FT4" s="58">
        <v>241</v>
      </c>
      <c r="FU4" s="58">
        <v>242</v>
      </c>
      <c r="FV4" s="58">
        <v>243</v>
      </c>
      <c r="FW4" s="58">
        <v>244</v>
      </c>
      <c r="FX4" s="58">
        <v>255</v>
      </c>
      <c r="FY4" s="58">
        <v>256</v>
      </c>
      <c r="FZ4" s="58">
        <v>259</v>
      </c>
      <c r="GA4" s="58">
        <v>260</v>
      </c>
      <c r="GB4" s="58">
        <v>261</v>
      </c>
      <c r="GC4" s="58">
        <v>262</v>
      </c>
      <c r="GD4" s="58">
        <v>263</v>
      </c>
      <c r="GE4" s="58">
        <v>264</v>
      </c>
      <c r="GF4" s="58">
        <v>265</v>
      </c>
      <c r="GG4" s="58">
        <v>266</v>
      </c>
      <c r="GH4" s="58"/>
      <c r="GI4" s="58"/>
    </row>
    <row r="5" spans="1:219" s="5" customFormat="1" ht="115.5" customHeight="1" x14ac:dyDescent="0.2">
      <c r="A5" s="43" t="s">
        <v>206</v>
      </c>
      <c r="B5" s="33" t="s">
        <v>20</v>
      </c>
      <c r="C5" s="35"/>
      <c r="D5" s="50"/>
      <c r="E5" s="50"/>
      <c r="F5" s="50"/>
      <c r="G5" s="4"/>
      <c r="H5" s="4"/>
      <c r="I5" s="4"/>
      <c r="J5" s="4"/>
      <c r="K5" s="52"/>
      <c r="L5" s="6"/>
      <c r="M5" s="4"/>
      <c r="N5" s="4"/>
      <c r="O5" s="4"/>
      <c r="P5" s="6"/>
      <c r="Q5" s="6"/>
      <c r="R5" s="4"/>
      <c r="S5" s="4"/>
      <c r="T5" s="4"/>
      <c r="U5" s="62"/>
      <c r="V5" s="8"/>
      <c r="W5" s="8"/>
      <c r="X5" s="8"/>
      <c r="Y5" s="8"/>
      <c r="Z5" s="63">
        <f>SUM(D5:Y5)</f>
        <v>0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>
        <f>SUM(AA5:AV5)</f>
        <v>0</v>
      </c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>
        <v>1</v>
      </c>
      <c r="BK5" s="8">
        <v>1</v>
      </c>
      <c r="BL5" s="8">
        <v>1</v>
      </c>
      <c r="BM5" s="8">
        <v>1</v>
      </c>
      <c r="BN5" s="8">
        <v>1</v>
      </c>
      <c r="BO5" s="8">
        <v>1</v>
      </c>
      <c r="BP5" s="8">
        <v>1</v>
      </c>
      <c r="BQ5" s="8">
        <v>1</v>
      </c>
      <c r="BR5" s="8">
        <v>1</v>
      </c>
      <c r="BS5" s="8">
        <v>1</v>
      </c>
      <c r="BT5" s="8">
        <v>1</v>
      </c>
      <c r="BU5" s="8">
        <v>1</v>
      </c>
      <c r="BV5" s="8">
        <v>1</v>
      </c>
      <c r="BW5" s="8">
        <v>1</v>
      </c>
      <c r="BX5" s="8">
        <v>1</v>
      </c>
      <c r="BY5" s="8">
        <v>1</v>
      </c>
      <c r="BZ5" s="8">
        <v>1</v>
      </c>
      <c r="CA5" s="8">
        <v>1</v>
      </c>
      <c r="CB5" s="8">
        <v>1</v>
      </c>
      <c r="CC5" s="8">
        <v>1</v>
      </c>
      <c r="CD5" s="8">
        <v>1</v>
      </c>
      <c r="CE5" s="8">
        <v>1</v>
      </c>
      <c r="CF5" s="8">
        <v>1</v>
      </c>
      <c r="CG5" s="8">
        <v>1</v>
      </c>
      <c r="CH5" s="8">
        <v>1</v>
      </c>
      <c r="CI5" s="8">
        <v>1</v>
      </c>
      <c r="CJ5" s="8">
        <v>1</v>
      </c>
      <c r="CK5" s="8">
        <v>1</v>
      </c>
      <c r="CL5" s="8">
        <v>1</v>
      </c>
      <c r="CM5" s="8">
        <v>1</v>
      </c>
      <c r="CN5" s="8">
        <v>1</v>
      </c>
      <c r="CO5" s="8">
        <v>1</v>
      </c>
      <c r="CP5" s="8">
        <v>1</v>
      </c>
      <c r="CQ5" s="8">
        <v>1</v>
      </c>
      <c r="CR5" s="8">
        <v>1</v>
      </c>
      <c r="CS5" s="8">
        <v>1</v>
      </c>
      <c r="CT5" s="8">
        <v>1</v>
      </c>
      <c r="CU5" s="8">
        <v>1</v>
      </c>
      <c r="CV5" s="8">
        <v>1</v>
      </c>
      <c r="CW5" s="8">
        <v>1</v>
      </c>
      <c r="CX5" s="8">
        <v>1</v>
      </c>
      <c r="CY5" s="8">
        <v>1</v>
      </c>
      <c r="CZ5" s="8">
        <v>1</v>
      </c>
      <c r="DA5" s="8">
        <v>1</v>
      </c>
      <c r="DB5" s="8">
        <v>1</v>
      </c>
      <c r="DC5" s="8">
        <v>1</v>
      </c>
      <c r="DD5" s="8">
        <v>1</v>
      </c>
      <c r="DE5" s="8">
        <v>1</v>
      </c>
      <c r="DF5" s="8">
        <v>1</v>
      </c>
      <c r="DG5" s="8">
        <v>1</v>
      </c>
      <c r="DH5" s="8">
        <v>1</v>
      </c>
      <c r="DI5" s="8">
        <v>1</v>
      </c>
      <c r="DJ5" s="8">
        <v>1</v>
      </c>
      <c r="DK5" s="8">
        <v>1</v>
      </c>
      <c r="DL5" s="8">
        <v>1</v>
      </c>
      <c r="DM5" s="8">
        <v>1</v>
      </c>
      <c r="DN5" s="8">
        <v>1</v>
      </c>
      <c r="DO5" s="8">
        <v>1</v>
      </c>
      <c r="DP5" s="8">
        <v>1</v>
      </c>
      <c r="DQ5" s="8">
        <v>1</v>
      </c>
      <c r="DR5" s="8">
        <v>1</v>
      </c>
      <c r="DS5" s="8">
        <v>1</v>
      </c>
      <c r="DT5" s="8">
        <v>1</v>
      </c>
      <c r="DU5" s="8">
        <v>1</v>
      </c>
      <c r="DV5" s="8">
        <v>1</v>
      </c>
      <c r="DW5" s="8">
        <v>1</v>
      </c>
      <c r="DX5" s="8">
        <v>1</v>
      </c>
      <c r="DY5" s="8">
        <v>1</v>
      </c>
      <c r="DZ5" s="8">
        <v>1</v>
      </c>
      <c r="EA5" s="8">
        <v>1</v>
      </c>
      <c r="EB5" s="8">
        <v>1</v>
      </c>
      <c r="EC5" s="8">
        <v>1</v>
      </c>
      <c r="ED5" s="8">
        <v>1</v>
      </c>
      <c r="EE5" s="8">
        <v>1</v>
      </c>
      <c r="EF5" s="8">
        <v>1</v>
      </c>
      <c r="EG5" s="8">
        <v>1</v>
      </c>
      <c r="EH5" s="8">
        <v>1</v>
      </c>
      <c r="EI5" s="8">
        <v>1</v>
      </c>
      <c r="EJ5" s="8">
        <v>1</v>
      </c>
      <c r="EK5" s="8">
        <v>1</v>
      </c>
      <c r="EL5" s="8">
        <v>1</v>
      </c>
      <c r="EM5" s="8">
        <v>1</v>
      </c>
      <c r="EN5" s="8">
        <v>1</v>
      </c>
      <c r="EO5" s="8">
        <v>1</v>
      </c>
      <c r="EP5" s="8">
        <v>1</v>
      </c>
      <c r="EQ5" s="8">
        <v>1</v>
      </c>
      <c r="ER5" s="8">
        <v>1</v>
      </c>
      <c r="ES5" s="8">
        <v>1</v>
      </c>
      <c r="ET5" s="8">
        <v>1</v>
      </c>
      <c r="EU5" s="8">
        <v>1</v>
      </c>
      <c r="EV5" s="8">
        <v>1</v>
      </c>
      <c r="EW5" s="8">
        <v>1</v>
      </c>
      <c r="EX5" s="8">
        <v>1</v>
      </c>
      <c r="EY5" s="8">
        <v>1</v>
      </c>
      <c r="EZ5" s="8">
        <v>1</v>
      </c>
      <c r="FA5" s="8">
        <v>1</v>
      </c>
      <c r="FB5" s="8">
        <v>1</v>
      </c>
      <c r="FC5" s="8">
        <v>1</v>
      </c>
      <c r="FD5" s="8">
        <v>1</v>
      </c>
      <c r="FE5" s="8">
        <v>1</v>
      </c>
      <c r="FF5" s="8">
        <v>1</v>
      </c>
      <c r="FG5" s="8">
        <v>1</v>
      </c>
      <c r="FH5" s="8">
        <v>1</v>
      </c>
      <c r="FI5" s="8">
        <v>1</v>
      </c>
      <c r="FJ5" s="8">
        <v>1</v>
      </c>
      <c r="FK5" s="8">
        <v>1</v>
      </c>
      <c r="FL5" s="8">
        <v>1</v>
      </c>
      <c r="FM5" s="8">
        <v>1</v>
      </c>
      <c r="FN5" s="8">
        <v>1</v>
      </c>
      <c r="FO5" s="8">
        <v>1</v>
      </c>
      <c r="FP5" s="8">
        <v>1</v>
      </c>
      <c r="FQ5" s="8">
        <v>1</v>
      </c>
      <c r="FR5" s="8">
        <v>1</v>
      </c>
      <c r="FS5" s="8">
        <v>1</v>
      </c>
      <c r="FT5" s="8">
        <v>1</v>
      </c>
      <c r="FU5" s="8">
        <v>1</v>
      </c>
      <c r="FV5" s="8">
        <v>1</v>
      </c>
      <c r="FW5" s="8">
        <v>1</v>
      </c>
      <c r="FX5" s="8">
        <v>1</v>
      </c>
      <c r="FY5" s="8">
        <v>1</v>
      </c>
      <c r="FZ5" s="8">
        <v>1</v>
      </c>
      <c r="GA5" s="8">
        <v>1</v>
      </c>
      <c r="GB5" s="8">
        <v>1</v>
      </c>
      <c r="GC5" s="8">
        <v>1</v>
      </c>
      <c r="GD5" s="8">
        <v>1</v>
      </c>
      <c r="GE5" s="8">
        <v>1</v>
      </c>
      <c r="GF5" s="8">
        <v>1</v>
      </c>
      <c r="GG5" s="8">
        <v>1</v>
      </c>
      <c r="GH5" s="8"/>
      <c r="GI5" s="8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</row>
    <row r="6" spans="1:219" s="5" customFormat="1" ht="15.75" x14ac:dyDescent="0.2">
      <c r="A6" s="44" t="s">
        <v>207</v>
      </c>
      <c r="B6" s="24" t="s">
        <v>21</v>
      </c>
      <c r="C6" s="36"/>
      <c r="D6" s="50"/>
      <c r="E6" s="50"/>
      <c r="F6" s="50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62"/>
      <c r="V6" s="8"/>
      <c r="W6" s="8"/>
      <c r="X6" s="8"/>
      <c r="Y6" s="8"/>
      <c r="Z6" s="63">
        <f t="shared" ref="Z6:Z69" si="0">SUM(D6:Y6)</f>
        <v>0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>
        <f t="shared" ref="AW6:AW69" si="1">SUM(AA6:AV6)</f>
        <v>0</v>
      </c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</row>
    <row r="7" spans="1:219" s="5" customFormat="1" ht="38.25" x14ac:dyDescent="0.2">
      <c r="A7" s="45" t="s">
        <v>208</v>
      </c>
      <c r="B7" s="25" t="s">
        <v>22</v>
      </c>
      <c r="C7" s="37" t="s">
        <v>177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83"/>
      <c r="V7" s="84"/>
      <c r="W7" s="84"/>
      <c r="X7" s="84"/>
      <c r="Y7" s="84"/>
      <c r="Z7" s="85">
        <f t="shared" si="0"/>
        <v>0</v>
      </c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>
        <f t="shared" si="1"/>
        <v>0</v>
      </c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>
        <v>7.56</v>
      </c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">
        <f t="shared" ref="GH7" si="2">GG7+GF7+GE7+GD7+GC7+GB7+GA7+FZ7+FX7+FY7+FW7+FV7+FU7+FT7+FS7+FR7+FQ7+FP7+FN7+FO7+FM7+FL7+FK7+FJ7+FI7+FH7+FG7+FF7+FE7+FC7+FD7+FB7+FA7+EZ7+EY7+EX7+EW7+EV7+EU7+ET7+ES7+ER7+EP7+EQ7+EO7+EN7+EM7+EL7+EK7+EJ7+EI7+EH7+EG7+EF7+EE7+ED7+EC7+EB7+EA7+DZ7+DY7+DX7+DW7+DV7+DU7+DT7+DS7+DR7+DQ7+DP7+DO7+DM7+DN7+DL7+DK7+DJ7+DI7+DH7+DG7+DF7+DE7+DD7+DC7+DB7+DA7+CZ7+CY7+CX7+CW7+CV7+CU7+CT7+CS7+CR7+CQ7+CP7+CO7+CN7+CM7+CK7+CL7+CJ7+CI7+CH7+CG7+CF7+CE7+CD7+CC7+CB7+CA7+BZ7+BX7+BW7+BY7+BU7+BV7+BT7+BS7+BR7+BP7+BQ7+BO7+BN7+BM7+BL7+BK7+BJ7</f>
        <v>0</v>
      </c>
      <c r="GI7" s="8">
        <f t="shared" ref="GI7:GI38" si="3">GH7*BI7</f>
        <v>0</v>
      </c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</row>
    <row r="8" spans="1:219" s="5" customFormat="1" ht="15.75" x14ac:dyDescent="0.2">
      <c r="A8" s="45" t="s">
        <v>209</v>
      </c>
      <c r="B8" s="26" t="s">
        <v>23</v>
      </c>
      <c r="C8" s="37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83"/>
      <c r="V8" s="84"/>
      <c r="W8" s="84"/>
      <c r="X8" s="84"/>
      <c r="Y8" s="84"/>
      <c r="Z8" s="85">
        <f t="shared" si="0"/>
        <v>0</v>
      </c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>
        <f t="shared" si="1"/>
        <v>0</v>
      </c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">
        <v>0</v>
      </c>
      <c r="GI8" s="8">
        <f t="shared" si="3"/>
        <v>0</v>
      </c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</row>
    <row r="9" spans="1:219" s="5" customFormat="1" ht="25.5" x14ac:dyDescent="0.2">
      <c r="A9" s="45" t="s">
        <v>210</v>
      </c>
      <c r="B9" s="25" t="s">
        <v>24</v>
      </c>
      <c r="C9" s="37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83"/>
      <c r="V9" s="84"/>
      <c r="W9" s="84"/>
      <c r="X9" s="84"/>
      <c r="Y9" s="84"/>
      <c r="Z9" s="85">
        <f t="shared" si="0"/>
        <v>0</v>
      </c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>
        <f t="shared" si="1"/>
        <v>0</v>
      </c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">
        <v>0</v>
      </c>
      <c r="GI9" s="8">
        <f t="shared" si="3"/>
        <v>0</v>
      </c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</row>
    <row r="10" spans="1:219" s="5" customFormat="1" ht="15.75" x14ac:dyDescent="0.2">
      <c r="A10" s="45" t="s">
        <v>211</v>
      </c>
      <c r="B10" s="111" t="s">
        <v>13</v>
      </c>
      <c r="C10" s="37" t="s">
        <v>178</v>
      </c>
      <c r="D10" s="50"/>
      <c r="E10" s="50"/>
      <c r="F10" s="50"/>
      <c r="G10" s="50">
        <v>10</v>
      </c>
      <c r="H10" s="50"/>
      <c r="I10" s="50"/>
      <c r="J10" s="50"/>
      <c r="K10" s="50"/>
      <c r="L10" s="50">
        <v>3</v>
      </c>
      <c r="M10" s="50"/>
      <c r="N10" s="50"/>
      <c r="O10" s="50">
        <v>5</v>
      </c>
      <c r="P10" s="50"/>
      <c r="Q10" s="50"/>
      <c r="R10" s="50"/>
      <c r="S10" s="50">
        <v>4</v>
      </c>
      <c r="T10" s="50"/>
      <c r="U10" s="83"/>
      <c r="V10" s="84"/>
      <c r="W10" s="84"/>
      <c r="X10" s="84">
        <v>7</v>
      </c>
      <c r="Y10" s="84"/>
      <c r="Z10" s="85">
        <f t="shared" si="0"/>
        <v>29</v>
      </c>
      <c r="AA10" s="84"/>
      <c r="AB10" s="84">
        <v>10</v>
      </c>
      <c r="AC10" s="84"/>
      <c r="AD10" s="84"/>
      <c r="AE10" s="84"/>
      <c r="AF10" s="84"/>
      <c r="AG10" s="84"/>
      <c r="AH10" s="84"/>
      <c r="AI10" s="84"/>
      <c r="AJ10" s="84">
        <v>4</v>
      </c>
      <c r="AK10" s="84"/>
      <c r="AL10" s="84"/>
      <c r="AM10" s="84"/>
      <c r="AN10" s="84"/>
      <c r="AO10" s="84"/>
      <c r="AP10" s="84">
        <v>7</v>
      </c>
      <c r="AQ10" s="84"/>
      <c r="AR10" s="84"/>
      <c r="AS10" s="84"/>
      <c r="AT10" s="84"/>
      <c r="AU10" s="84"/>
      <c r="AV10" s="84"/>
      <c r="AW10" s="84">
        <f t="shared" si="1"/>
        <v>21</v>
      </c>
      <c r="AX10" s="84"/>
      <c r="AY10" s="84"/>
      <c r="AZ10" s="84"/>
      <c r="BA10" s="84"/>
      <c r="BB10" s="84">
        <v>10</v>
      </c>
      <c r="BC10" s="84"/>
      <c r="BD10" s="84"/>
      <c r="BE10" s="84"/>
      <c r="BF10" s="84"/>
      <c r="BG10" s="84"/>
      <c r="BH10" s="84"/>
      <c r="BI10" s="84">
        <v>1161</v>
      </c>
      <c r="BJ10" s="84"/>
      <c r="BK10" s="84"/>
      <c r="BL10" s="84">
        <v>3</v>
      </c>
      <c r="BM10" s="84"/>
      <c r="BN10" s="84">
        <v>5</v>
      </c>
      <c r="BO10" s="84"/>
      <c r="BP10" s="84">
        <v>2</v>
      </c>
      <c r="BQ10" s="84"/>
      <c r="BR10" s="84">
        <v>9</v>
      </c>
      <c r="BS10" s="84">
        <v>7</v>
      </c>
      <c r="BT10" s="84">
        <v>2</v>
      </c>
      <c r="BU10" s="84"/>
      <c r="BV10" s="84">
        <v>3</v>
      </c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>
        <v>5</v>
      </c>
      <c r="CN10" s="84"/>
      <c r="CO10" s="84"/>
      <c r="CP10" s="84">
        <v>10</v>
      </c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>
        <v>2</v>
      </c>
      <c r="DC10" s="84"/>
      <c r="DD10" s="84">
        <v>10</v>
      </c>
      <c r="DE10" s="84">
        <v>2</v>
      </c>
      <c r="DF10" s="84">
        <v>6</v>
      </c>
      <c r="DG10" s="84">
        <v>6</v>
      </c>
      <c r="DH10" s="84">
        <v>4</v>
      </c>
      <c r="DI10" s="84">
        <v>1</v>
      </c>
      <c r="DJ10" s="84"/>
      <c r="DK10" s="84">
        <v>3</v>
      </c>
      <c r="DL10" s="84"/>
      <c r="DM10" s="84">
        <v>8</v>
      </c>
      <c r="DN10" s="84"/>
      <c r="DO10" s="84"/>
      <c r="DP10" s="84">
        <v>4</v>
      </c>
      <c r="DQ10" s="84"/>
      <c r="DR10" s="84">
        <v>2</v>
      </c>
      <c r="DS10" s="84">
        <v>2</v>
      </c>
      <c r="DT10" s="84"/>
      <c r="DU10" s="84"/>
      <c r="DV10" s="84"/>
      <c r="DW10" s="84">
        <v>2</v>
      </c>
      <c r="DX10" s="84"/>
      <c r="DY10" s="84">
        <v>2</v>
      </c>
      <c r="DZ10" s="84">
        <v>3</v>
      </c>
      <c r="EA10" s="84"/>
      <c r="EB10" s="84">
        <v>2</v>
      </c>
      <c r="EC10" s="84">
        <v>4</v>
      </c>
      <c r="ED10" s="84">
        <v>8</v>
      </c>
      <c r="EE10" s="84"/>
      <c r="EF10" s="84">
        <v>7</v>
      </c>
      <c r="EG10" s="84">
        <v>6</v>
      </c>
      <c r="EH10" s="84">
        <v>9</v>
      </c>
      <c r="EI10" s="84"/>
      <c r="EJ10" s="84">
        <v>3</v>
      </c>
      <c r="EK10" s="84">
        <v>2</v>
      </c>
      <c r="EL10" s="84">
        <v>3</v>
      </c>
      <c r="EM10" s="84">
        <v>4</v>
      </c>
      <c r="EN10" s="84"/>
      <c r="EO10" s="84"/>
      <c r="EP10" s="84">
        <v>2</v>
      </c>
      <c r="EQ10" s="84">
        <v>7</v>
      </c>
      <c r="ER10" s="84">
        <v>8</v>
      </c>
      <c r="ES10" s="84">
        <v>10</v>
      </c>
      <c r="ET10" s="84"/>
      <c r="EU10" s="84"/>
      <c r="EV10" s="84"/>
      <c r="EW10" s="84"/>
      <c r="EX10" s="84">
        <v>3</v>
      </c>
      <c r="EY10" s="84">
        <v>3</v>
      </c>
      <c r="EZ10" s="84">
        <v>4</v>
      </c>
      <c r="FA10" s="84"/>
      <c r="FB10" s="84"/>
      <c r="FC10" s="84"/>
      <c r="FD10" s="84">
        <v>3</v>
      </c>
      <c r="FE10" s="84"/>
      <c r="FF10" s="84">
        <v>15</v>
      </c>
      <c r="FG10" s="84">
        <v>3</v>
      </c>
      <c r="FH10" s="84"/>
      <c r="FI10" s="84"/>
      <c r="FJ10" s="84">
        <v>3</v>
      </c>
      <c r="FK10" s="84">
        <v>4</v>
      </c>
      <c r="FL10" s="84">
        <v>5</v>
      </c>
      <c r="FM10" s="84"/>
      <c r="FN10" s="84">
        <v>1</v>
      </c>
      <c r="FO10" s="84">
        <v>2</v>
      </c>
      <c r="FP10" s="84"/>
      <c r="FQ10" s="84"/>
      <c r="FR10" s="84">
        <v>9</v>
      </c>
      <c r="FS10" s="84"/>
      <c r="FT10" s="84"/>
      <c r="FU10" s="84"/>
      <c r="FV10" s="84">
        <v>3</v>
      </c>
      <c r="FW10" s="84"/>
      <c r="FX10" s="84"/>
      <c r="FY10" s="84"/>
      <c r="FZ10" s="84"/>
      <c r="GA10" s="84"/>
      <c r="GB10" s="84"/>
      <c r="GC10" s="84"/>
      <c r="GD10" s="84"/>
      <c r="GE10" s="84"/>
      <c r="GF10" s="84">
        <v>1</v>
      </c>
      <c r="GG10" s="84">
        <v>1</v>
      </c>
      <c r="GH10" s="8">
        <v>238</v>
      </c>
      <c r="GI10" s="8">
        <f t="shared" si="3"/>
        <v>276318</v>
      </c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</row>
    <row r="11" spans="1:219" s="5" customFormat="1" ht="15.75" x14ac:dyDescent="0.2">
      <c r="A11" s="45" t="s">
        <v>212</v>
      </c>
      <c r="B11" s="111" t="s">
        <v>25</v>
      </c>
      <c r="C11" s="37" t="s">
        <v>179</v>
      </c>
      <c r="D11" s="50">
        <v>4</v>
      </c>
      <c r="E11" s="50">
        <v>28</v>
      </c>
      <c r="F11" s="50">
        <v>19</v>
      </c>
      <c r="G11" s="50">
        <v>5</v>
      </c>
      <c r="H11" s="50">
        <v>2</v>
      </c>
      <c r="I11" s="50">
        <v>8</v>
      </c>
      <c r="J11" s="50">
        <v>4</v>
      </c>
      <c r="K11" s="50">
        <v>4</v>
      </c>
      <c r="L11" s="50"/>
      <c r="M11" s="50">
        <v>5</v>
      </c>
      <c r="N11" s="50"/>
      <c r="O11" s="50">
        <v>7</v>
      </c>
      <c r="P11" s="50"/>
      <c r="Q11" s="50"/>
      <c r="R11" s="50">
        <v>13</v>
      </c>
      <c r="S11" s="50"/>
      <c r="T11" s="50">
        <v>7</v>
      </c>
      <c r="U11" s="83"/>
      <c r="V11" s="84"/>
      <c r="W11" s="84"/>
      <c r="X11" s="84">
        <v>10</v>
      </c>
      <c r="Y11" s="84"/>
      <c r="Z11" s="85">
        <f t="shared" si="0"/>
        <v>116</v>
      </c>
      <c r="AA11" s="84">
        <v>5</v>
      </c>
      <c r="AB11" s="84"/>
      <c r="AC11" s="84"/>
      <c r="AD11" s="84">
        <v>15</v>
      </c>
      <c r="AE11" s="84">
        <v>5</v>
      </c>
      <c r="AF11" s="84"/>
      <c r="AG11" s="84"/>
      <c r="AH11" s="84"/>
      <c r="AI11" s="84">
        <v>5</v>
      </c>
      <c r="AJ11" s="84"/>
      <c r="AK11" s="84"/>
      <c r="AL11" s="84">
        <v>15</v>
      </c>
      <c r="AM11" s="84"/>
      <c r="AN11" s="84"/>
      <c r="AO11" s="84"/>
      <c r="AP11" s="84"/>
      <c r="AQ11" s="84">
        <v>10</v>
      </c>
      <c r="AR11" s="84"/>
      <c r="AS11" s="84"/>
      <c r="AT11" s="84"/>
      <c r="AU11" s="84">
        <v>7</v>
      </c>
      <c r="AV11" s="84"/>
      <c r="AW11" s="84">
        <f t="shared" si="1"/>
        <v>62</v>
      </c>
      <c r="AX11" s="84"/>
      <c r="AY11" s="84">
        <v>10</v>
      </c>
      <c r="AZ11" s="84"/>
      <c r="BA11" s="84"/>
      <c r="BB11" s="84"/>
      <c r="BC11" s="84">
        <v>4</v>
      </c>
      <c r="BD11" s="84"/>
      <c r="BE11" s="84"/>
      <c r="BF11" s="84"/>
      <c r="BG11" s="84">
        <v>5</v>
      </c>
      <c r="BH11" s="84"/>
      <c r="BI11" s="84">
        <v>166</v>
      </c>
      <c r="BJ11" s="84"/>
      <c r="BK11" s="84"/>
      <c r="BL11" s="84">
        <v>4</v>
      </c>
      <c r="BM11" s="84"/>
      <c r="BN11" s="84">
        <v>6</v>
      </c>
      <c r="BO11" s="84"/>
      <c r="BP11" s="84">
        <v>3</v>
      </c>
      <c r="BQ11" s="84"/>
      <c r="BR11" s="84">
        <v>10</v>
      </c>
      <c r="BS11" s="84">
        <v>7</v>
      </c>
      <c r="BT11" s="84">
        <v>3</v>
      </c>
      <c r="BU11" s="84"/>
      <c r="BV11" s="84">
        <v>4</v>
      </c>
      <c r="BW11" s="84"/>
      <c r="BX11" s="84"/>
      <c r="BY11" s="84"/>
      <c r="BZ11" s="84"/>
      <c r="CA11" s="84"/>
      <c r="CB11" s="84"/>
      <c r="CC11" s="84"/>
      <c r="CD11" s="84"/>
      <c r="CE11" s="84">
        <v>5</v>
      </c>
      <c r="CF11" s="84"/>
      <c r="CG11" s="84"/>
      <c r="CH11" s="84">
        <v>5</v>
      </c>
      <c r="CI11" s="84"/>
      <c r="CJ11" s="84"/>
      <c r="CK11" s="84">
        <v>7</v>
      </c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>
        <v>2</v>
      </c>
      <c r="DC11" s="84"/>
      <c r="DD11" s="84">
        <v>10</v>
      </c>
      <c r="DE11" s="84">
        <v>3</v>
      </c>
      <c r="DF11" s="84">
        <v>7</v>
      </c>
      <c r="DG11" s="84">
        <v>7</v>
      </c>
      <c r="DH11" s="84">
        <v>4</v>
      </c>
      <c r="DI11" s="84">
        <v>2</v>
      </c>
      <c r="DJ11" s="84"/>
      <c r="DK11" s="84">
        <v>4</v>
      </c>
      <c r="DL11" s="84"/>
      <c r="DM11" s="84">
        <v>9</v>
      </c>
      <c r="DN11" s="84"/>
      <c r="DO11" s="84"/>
      <c r="DP11" s="84">
        <v>5</v>
      </c>
      <c r="DQ11" s="84"/>
      <c r="DR11" s="84">
        <v>3</v>
      </c>
      <c r="DS11" s="84">
        <v>3</v>
      </c>
      <c r="DT11" s="84"/>
      <c r="DU11" s="84"/>
      <c r="DV11" s="84"/>
      <c r="DW11" s="84">
        <v>3</v>
      </c>
      <c r="DX11" s="84"/>
      <c r="DY11" s="84">
        <v>3</v>
      </c>
      <c r="DZ11" s="84">
        <v>3</v>
      </c>
      <c r="EA11" s="84"/>
      <c r="EB11" s="84">
        <v>2</v>
      </c>
      <c r="EC11" s="84">
        <v>4</v>
      </c>
      <c r="ED11" s="84">
        <v>8</v>
      </c>
      <c r="EE11" s="84">
        <v>7</v>
      </c>
      <c r="EF11" s="84">
        <v>7</v>
      </c>
      <c r="EG11" s="84">
        <v>7</v>
      </c>
      <c r="EH11" s="84">
        <v>10</v>
      </c>
      <c r="EI11" s="84"/>
      <c r="EJ11" s="84">
        <v>4</v>
      </c>
      <c r="EK11" s="84">
        <v>3</v>
      </c>
      <c r="EL11" s="84">
        <v>3</v>
      </c>
      <c r="EM11" s="84">
        <v>5</v>
      </c>
      <c r="EN11" s="84"/>
      <c r="EO11" s="84"/>
      <c r="EP11" s="84">
        <v>3</v>
      </c>
      <c r="EQ11" s="84">
        <v>8</v>
      </c>
      <c r="ER11" s="84">
        <v>9</v>
      </c>
      <c r="ES11" s="84">
        <v>11</v>
      </c>
      <c r="ET11" s="84"/>
      <c r="EU11" s="84"/>
      <c r="EV11" s="84"/>
      <c r="EW11" s="84"/>
      <c r="EX11" s="84">
        <v>4</v>
      </c>
      <c r="EY11" s="84">
        <v>4</v>
      </c>
      <c r="EZ11" s="84">
        <v>5</v>
      </c>
      <c r="FA11" s="84"/>
      <c r="FB11" s="84"/>
      <c r="FC11" s="84"/>
      <c r="FD11" s="84">
        <v>4</v>
      </c>
      <c r="FE11" s="84"/>
      <c r="FF11" s="84">
        <v>16</v>
      </c>
      <c r="FG11" s="84">
        <v>4</v>
      </c>
      <c r="FH11" s="84"/>
      <c r="FI11" s="84"/>
      <c r="FJ11" s="84">
        <v>4</v>
      </c>
      <c r="FK11" s="84">
        <v>5</v>
      </c>
      <c r="FL11" s="84">
        <v>6</v>
      </c>
      <c r="FM11" s="84"/>
      <c r="FN11" s="84">
        <v>2</v>
      </c>
      <c r="FO11" s="84">
        <v>3</v>
      </c>
      <c r="FP11" s="84"/>
      <c r="FQ11" s="84"/>
      <c r="FR11" s="84">
        <v>10</v>
      </c>
      <c r="FS11" s="84"/>
      <c r="FT11" s="84"/>
      <c r="FU11" s="84"/>
      <c r="FV11" s="84"/>
      <c r="FW11" s="84">
        <v>5</v>
      </c>
      <c r="FX11" s="84"/>
      <c r="FY11" s="84"/>
      <c r="FZ11" s="84"/>
      <c r="GA11" s="84"/>
      <c r="GB11" s="84"/>
      <c r="GC11" s="84"/>
      <c r="GD11" s="84"/>
      <c r="GE11" s="84"/>
      <c r="GF11" s="84">
        <v>2</v>
      </c>
      <c r="GG11" s="84">
        <v>2</v>
      </c>
      <c r="GH11" s="8">
        <v>289</v>
      </c>
      <c r="GI11" s="8">
        <f t="shared" si="3"/>
        <v>47974</v>
      </c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</row>
    <row r="12" spans="1:219" s="5" customFormat="1" ht="15.75" x14ac:dyDescent="0.2">
      <c r="A12" s="46" t="s">
        <v>213</v>
      </c>
      <c r="B12" s="24" t="s">
        <v>26</v>
      </c>
      <c r="C12" s="38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83"/>
      <c r="V12" s="84"/>
      <c r="W12" s="84"/>
      <c r="X12" s="84"/>
      <c r="Y12" s="84"/>
      <c r="Z12" s="85">
        <f t="shared" si="0"/>
        <v>0</v>
      </c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>
        <f t="shared" si="1"/>
        <v>0</v>
      </c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">
        <v>0</v>
      </c>
      <c r="GI12" s="8">
        <f t="shared" si="3"/>
        <v>0</v>
      </c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</row>
    <row r="13" spans="1:219" s="5" customFormat="1" ht="15.75" x14ac:dyDescent="0.2">
      <c r="A13" s="45" t="s">
        <v>214</v>
      </c>
      <c r="B13" s="25" t="s">
        <v>27</v>
      </c>
      <c r="C13" s="37" t="s">
        <v>180</v>
      </c>
      <c r="D13" s="101">
        <v>878.4</v>
      </c>
      <c r="E13" s="101">
        <v>990.9</v>
      </c>
      <c r="F13" s="101">
        <v>999.6</v>
      </c>
      <c r="G13" s="101">
        <v>4521.3</v>
      </c>
      <c r="H13" s="101">
        <v>679.3</v>
      </c>
      <c r="I13" s="101">
        <v>1099.8</v>
      </c>
      <c r="J13" s="101">
        <v>748.2</v>
      </c>
      <c r="K13" s="101">
        <v>679.2</v>
      </c>
      <c r="L13" s="101">
        <v>1437</v>
      </c>
      <c r="M13" s="101">
        <v>685.6</v>
      </c>
      <c r="N13" s="101">
        <v>860</v>
      </c>
      <c r="O13" s="101">
        <v>678.7</v>
      </c>
      <c r="P13" s="101">
        <v>675</v>
      </c>
      <c r="Q13" s="101">
        <v>1453.2</v>
      </c>
      <c r="R13" s="101">
        <v>1110.8</v>
      </c>
      <c r="S13" s="101">
        <v>681.2</v>
      </c>
      <c r="T13" s="101">
        <v>699.5</v>
      </c>
      <c r="U13" s="101">
        <v>671.2</v>
      </c>
      <c r="V13" s="101">
        <v>1010.7</v>
      </c>
      <c r="W13" s="101">
        <v>929.4</v>
      </c>
      <c r="X13" s="101">
        <v>800</v>
      </c>
      <c r="Y13" s="101">
        <v>867.1</v>
      </c>
      <c r="Z13" s="85">
        <f t="shared" si="0"/>
        <v>23156.100000000006</v>
      </c>
      <c r="AA13" s="101">
        <v>650</v>
      </c>
      <c r="AB13" s="110">
        <v>1400.5</v>
      </c>
      <c r="AC13" s="101">
        <v>628.14</v>
      </c>
      <c r="AD13" s="101">
        <v>1342</v>
      </c>
      <c r="AE13" s="101">
        <v>1339.6</v>
      </c>
      <c r="AF13" s="101">
        <v>925.2</v>
      </c>
      <c r="AG13" s="101">
        <v>724.7</v>
      </c>
      <c r="AH13" s="101">
        <v>684</v>
      </c>
      <c r="AI13" s="101">
        <v>684.7</v>
      </c>
      <c r="AJ13" s="101">
        <v>873.5</v>
      </c>
      <c r="AK13" s="101">
        <v>650</v>
      </c>
      <c r="AL13" s="101">
        <v>1401.8</v>
      </c>
      <c r="AM13" s="101">
        <v>700.9</v>
      </c>
      <c r="AN13" s="101">
        <v>929.6</v>
      </c>
      <c r="AO13" s="101">
        <v>238.6</v>
      </c>
      <c r="AP13" s="101">
        <v>1300</v>
      </c>
      <c r="AQ13" s="101">
        <v>642.29999999999995</v>
      </c>
      <c r="AR13" s="101">
        <v>681.9</v>
      </c>
      <c r="AS13" s="101">
        <v>685.3</v>
      </c>
      <c r="AT13" s="101">
        <v>783.4</v>
      </c>
      <c r="AU13" s="103">
        <v>1021.7</v>
      </c>
      <c r="AV13" s="103">
        <v>922.6</v>
      </c>
      <c r="AW13" s="84">
        <f t="shared" si="1"/>
        <v>19210.439999999999</v>
      </c>
      <c r="AX13" s="103">
        <v>933</v>
      </c>
      <c r="AY13" s="102">
        <v>348</v>
      </c>
      <c r="AZ13" s="101">
        <v>683.05</v>
      </c>
      <c r="BA13" s="101">
        <v>683.05</v>
      </c>
      <c r="BB13" s="101">
        <v>1700</v>
      </c>
      <c r="BC13" s="101">
        <v>1094.7</v>
      </c>
      <c r="BD13" s="101">
        <v>1132.3</v>
      </c>
      <c r="BE13" s="101">
        <v>1084.2</v>
      </c>
      <c r="BF13" s="101">
        <v>684</v>
      </c>
      <c r="BG13" s="101">
        <v>1102.8</v>
      </c>
      <c r="BH13" s="101">
        <v>686.3</v>
      </c>
      <c r="BI13" s="101">
        <v>7.56</v>
      </c>
      <c r="BJ13" s="101">
        <v>487.9</v>
      </c>
      <c r="BK13" s="101"/>
      <c r="BL13" s="101"/>
      <c r="BM13" s="102"/>
      <c r="BN13" s="101"/>
      <c r="BO13" s="101">
        <v>489.6</v>
      </c>
      <c r="BP13" s="101">
        <v>492.8</v>
      </c>
      <c r="BQ13" s="101">
        <v>1002.2</v>
      </c>
      <c r="BR13" s="101">
        <v>938.1</v>
      </c>
      <c r="BS13" s="101"/>
      <c r="BT13" s="101">
        <v>549.1</v>
      </c>
      <c r="BU13" s="101">
        <v>200</v>
      </c>
      <c r="BV13" s="101"/>
      <c r="BW13" s="101"/>
      <c r="BX13" s="101"/>
      <c r="BY13" s="101"/>
      <c r="BZ13" s="101"/>
      <c r="CA13" s="101"/>
      <c r="CB13" s="101"/>
      <c r="CC13" s="101"/>
      <c r="CD13" s="101"/>
      <c r="CE13" s="101">
        <v>368</v>
      </c>
      <c r="CF13" s="101">
        <v>368</v>
      </c>
      <c r="CG13" s="101">
        <v>368</v>
      </c>
      <c r="CH13" s="101">
        <v>368</v>
      </c>
      <c r="CI13" s="101">
        <v>368</v>
      </c>
      <c r="CJ13" s="101">
        <v>339.1</v>
      </c>
      <c r="CK13" s="101">
        <v>407</v>
      </c>
      <c r="CL13" s="101">
        <v>388.8</v>
      </c>
      <c r="CM13" s="101">
        <v>375.5</v>
      </c>
      <c r="CN13" s="101">
        <v>964.4</v>
      </c>
      <c r="CO13" s="101">
        <v>288.39999999999998</v>
      </c>
      <c r="CP13" s="101">
        <v>378.3</v>
      </c>
      <c r="CQ13" s="84">
        <v>904</v>
      </c>
      <c r="CR13" s="101"/>
      <c r="CS13" s="101"/>
      <c r="CT13" s="101"/>
      <c r="CU13" s="101"/>
      <c r="CV13" s="101"/>
      <c r="CW13" s="101"/>
      <c r="CX13" s="101"/>
      <c r="CY13" s="101"/>
      <c r="CZ13" s="102"/>
      <c r="DA13" s="102"/>
      <c r="DB13" s="101"/>
      <c r="DC13" s="101"/>
      <c r="DD13" s="101">
        <v>635.6</v>
      </c>
      <c r="DE13" s="101">
        <v>553.9</v>
      </c>
      <c r="DF13" s="101"/>
      <c r="DG13" s="101"/>
      <c r="DH13" s="101"/>
      <c r="DI13" s="101">
        <v>521.79999999999995</v>
      </c>
      <c r="DJ13" s="101"/>
      <c r="DK13" s="101">
        <v>524.9</v>
      </c>
      <c r="DL13" s="101"/>
      <c r="DM13" s="101"/>
      <c r="DN13" s="102"/>
      <c r="DO13" s="101"/>
      <c r="DP13" s="101"/>
      <c r="DQ13" s="101"/>
      <c r="DR13" s="101"/>
      <c r="DS13" s="101"/>
      <c r="DT13" s="101"/>
      <c r="DU13" s="101">
        <v>501.6</v>
      </c>
      <c r="DV13" s="101"/>
      <c r="DW13" s="101"/>
      <c r="DX13" s="101"/>
      <c r="DY13" s="101"/>
      <c r="DZ13" s="101">
        <v>521.5</v>
      </c>
      <c r="EA13" s="101"/>
      <c r="EB13" s="101"/>
      <c r="EC13" s="101">
        <v>516.70000000000005</v>
      </c>
      <c r="ED13" s="101">
        <v>516.70000000000005</v>
      </c>
      <c r="EE13" s="84">
        <v>817.9</v>
      </c>
      <c r="EF13" s="101">
        <v>520.5</v>
      </c>
      <c r="EG13" s="101">
        <v>486.7</v>
      </c>
      <c r="EH13" s="101">
        <v>500.6</v>
      </c>
      <c r="EI13" s="101"/>
      <c r="EJ13" s="101"/>
      <c r="EK13" s="101"/>
      <c r="EL13" s="101"/>
      <c r="EM13" s="101"/>
      <c r="EN13" s="101"/>
      <c r="EO13" s="102"/>
      <c r="EP13" s="102"/>
      <c r="EQ13" s="102"/>
      <c r="ER13" s="101"/>
      <c r="ES13" s="101"/>
      <c r="ET13" s="101">
        <v>249.5</v>
      </c>
      <c r="EU13" s="101"/>
      <c r="EV13" s="101"/>
      <c r="EW13" s="101"/>
      <c r="EX13" s="101"/>
      <c r="EY13" s="102"/>
      <c r="EZ13" s="101"/>
      <c r="FA13" s="101">
        <v>863</v>
      </c>
      <c r="FB13" s="101">
        <v>249.9</v>
      </c>
      <c r="FC13" s="101">
        <v>236.5</v>
      </c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2"/>
      <c r="FO13" s="101"/>
      <c r="FP13" s="101"/>
      <c r="FQ13" s="101"/>
      <c r="FR13" s="101"/>
      <c r="FS13" s="101"/>
      <c r="FT13" s="101"/>
      <c r="FU13" s="84">
        <v>686.6</v>
      </c>
      <c r="FV13" s="84">
        <v>279.5</v>
      </c>
      <c r="FW13" s="84">
        <v>329.1</v>
      </c>
      <c r="FX13" s="101"/>
      <c r="FY13" s="101"/>
      <c r="FZ13" s="101"/>
      <c r="GA13" s="101"/>
      <c r="GB13" s="101">
        <v>810.7</v>
      </c>
      <c r="GC13" s="101"/>
      <c r="GD13" s="101"/>
      <c r="GE13" s="101"/>
      <c r="GF13" s="101"/>
      <c r="GG13" s="101"/>
      <c r="GH13" s="8">
        <v>203.684</v>
      </c>
      <c r="GI13" s="8">
        <f t="shared" si="3"/>
        <v>1539.85104</v>
      </c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</row>
    <row r="14" spans="1:219" s="5" customFormat="1" ht="15.75" x14ac:dyDescent="0.2">
      <c r="A14" s="45" t="s">
        <v>215</v>
      </c>
      <c r="B14" s="26" t="s">
        <v>23</v>
      </c>
      <c r="C14" s="37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83"/>
      <c r="V14" s="84"/>
      <c r="W14" s="84"/>
      <c r="X14" s="84"/>
      <c r="Y14" s="84"/>
      <c r="Z14" s="85">
        <f t="shared" si="0"/>
        <v>0</v>
      </c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>
        <f t="shared" si="1"/>
        <v>0</v>
      </c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">
        <v>0</v>
      </c>
      <c r="GI14" s="8">
        <f t="shared" si="3"/>
        <v>0</v>
      </c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</row>
    <row r="15" spans="1:219" s="5" customFormat="1" ht="15.75" x14ac:dyDescent="0.2">
      <c r="A15" s="45" t="s">
        <v>216</v>
      </c>
      <c r="B15" s="27" t="s">
        <v>28</v>
      </c>
      <c r="C15" s="37" t="s">
        <v>8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83"/>
      <c r="V15" s="84"/>
      <c r="W15" s="84"/>
      <c r="X15" s="84"/>
      <c r="Y15" s="84"/>
      <c r="Z15" s="85">
        <f t="shared" si="0"/>
        <v>0</v>
      </c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>
        <f t="shared" si="1"/>
        <v>0</v>
      </c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>
        <v>454</v>
      </c>
      <c r="BJ15" s="84"/>
      <c r="BK15" s="84"/>
      <c r="BL15" s="84"/>
      <c r="BM15" s="84"/>
      <c r="BN15" s="84"/>
      <c r="BO15" s="84">
        <v>1</v>
      </c>
      <c r="BP15" s="84">
        <v>1</v>
      </c>
      <c r="BQ15" s="84"/>
      <c r="BR15" s="84"/>
      <c r="BS15" s="84"/>
      <c r="BT15" s="84"/>
      <c r="BU15" s="84">
        <v>1</v>
      </c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>
        <v>1</v>
      </c>
      <c r="DE15" s="84"/>
      <c r="DF15" s="84"/>
      <c r="DG15" s="84"/>
      <c r="DH15" s="84"/>
      <c r="DI15" s="84"/>
      <c r="DJ15" s="84">
        <v>1</v>
      </c>
      <c r="DK15" s="84"/>
      <c r="DL15" s="84"/>
      <c r="DM15" s="84"/>
      <c r="DN15" s="84"/>
      <c r="DO15" s="84"/>
      <c r="DP15" s="84">
        <v>1</v>
      </c>
      <c r="DQ15" s="84"/>
      <c r="DR15" s="84"/>
      <c r="DS15" s="84"/>
      <c r="DT15" s="84"/>
      <c r="DU15" s="84">
        <v>1</v>
      </c>
      <c r="DV15" s="84"/>
      <c r="DW15" s="84"/>
      <c r="DX15" s="84"/>
      <c r="DY15" s="84"/>
      <c r="DZ15" s="84"/>
      <c r="EA15" s="84"/>
      <c r="EB15" s="84"/>
      <c r="EC15" s="84">
        <v>1</v>
      </c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>
        <v>1</v>
      </c>
      <c r="FB15" s="84"/>
      <c r="FC15" s="84"/>
      <c r="FD15" s="84"/>
      <c r="FE15" s="84"/>
      <c r="FF15" s="84"/>
      <c r="FG15" s="84"/>
      <c r="FH15" s="84"/>
      <c r="FI15" s="84"/>
      <c r="FJ15" s="84"/>
      <c r="FK15" s="84">
        <v>1</v>
      </c>
      <c r="FL15" s="84"/>
      <c r="FM15" s="84"/>
      <c r="FN15" s="84"/>
      <c r="FO15" s="84"/>
      <c r="FP15" s="84"/>
      <c r="FQ15" s="84"/>
      <c r="FR15" s="84">
        <v>1</v>
      </c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>
        <v>1</v>
      </c>
      <c r="GH15" s="8">
        <v>12</v>
      </c>
      <c r="GI15" s="8">
        <f t="shared" si="3"/>
        <v>5448</v>
      </c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</row>
    <row r="16" spans="1:219" s="5" customFormat="1" ht="22.5" x14ac:dyDescent="0.2">
      <c r="A16" s="45" t="s">
        <v>217</v>
      </c>
      <c r="B16" s="106" t="s">
        <v>29</v>
      </c>
      <c r="C16" s="37" t="s">
        <v>181</v>
      </c>
      <c r="D16" s="50">
        <v>0.1</v>
      </c>
      <c r="E16" s="50">
        <v>0.3</v>
      </c>
      <c r="F16" s="50">
        <v>0.2</v>
      </c>
      <c r="G16" s="50">
        <v>0.8</v>
      </c>
      <c r="H16" s="50"/>
      <c r="I16" s="50">
        <v>0.2</v>
      </c>
      <c r="J16" s="50">
        <v>0.3</v>
      </c>
      <c r="K16" s="50">
        <v>0.3</v>
      </c>
      <c r="L16" s="50">
        <v>0.3</v>
      </c>
      <c r="M16" s="50">
        <v>0.2</v>
      </c>
      <c r="N16" s="50">
        <v>0.3</v>
      </c>
      <c r="O16" s="50">
        <v>0.2</v>
      </c>
      <c r="P16" s="50">
        <v>0.3</v>
      </c>
      <c r="Q16" s="50">
        <v>0.3</v>
      </c>
      <c r="R16" s="50">
        <v>0.3</v>
      </c>
      <c r="S16" s="50">
        <v>0.1</v>
      </c>
      <c r="T16" s="50">
        <v>0.5</v>
      </c>
      <c r="U16" s="86">
        <v>0.2</v>
      </c>
      <c r="V16" s="84">
        <v>0.1</v>
      </c>
      <c r="W16" s="84">
        <v>0.1</v>
      </c>
      <c r="X16" s="84">
        <v>0.3</v>
      </c>
      <c r="Y16" s="84">
        <v>0.5</v>
      </c>
      <c r="Z16" s="85">
        <f t="shared" si="0"/>
        <v>5.8999999999999986</v>
      </c>
      <c r="AA16" s="84">
        <v>0.5</v>
      </c>
      <c r="AB16" s="84">
        <v>0.1</v>
      </c>
      <c r="AC16" s="84">
        <v>0.1</v>
      </c>
      <c r="AD16" s="84">
        <v>0.3</v>
      </c>
      <c r="AE16" s="84">
        <v>0.2</v>
      </c>
      <c r="AF16" s="84">
        <v>0.2</v>
      </c>
      <c r="AG16" s="84">
        <v>0.2</v>
      </c>
      <c r="AH16" s="84">
        <v>0.3</v>
      </c>
      <c r="AI16" s="84">
        <v>0.1</v>
      </c>
      <c r="AJ16" s="84">
        <v>0.1</v>
      </c>
      <c r="AK16" s="84">
        <v>0.2</v>
      </c>
      <c r="AL16" s="84">
        <v>0.1</v>
      </c>
      <c r="AM16" s="84">
        <v>0.3</v>
      </c>
      <c r="AN16" s="84">
        <v>0.1</v>
      </c>
      <c r="AO16" s="84">
        <v>0.05</v>
      </c>
      <c r="AP16" s="84">
        <v>0.5</v>
      </c>
      <c r="AQ16" s="84">
        <v>0.3</v>
      </c>
      <c r="AR16" s="84">
        <v>0.1</v>
      </c>
      <c r="AS16" s="84">
        <v>0.2</v>
      </c>
      <c r="AT16" s="84">
        <v>0.1</v>
      </c>
      <c r="AU16" s="84">
        <v>0.1</v>
      </c>
      <c r="AV16" s="84">
        <v>0.2</v>
      </c>
      <c r="AW16" s="84">
        <f t="shared" si="1"/>
        <v>4.3499999999999996</v>
      </c>
      <c r="AX16" s="84">
        <v>0.1</v>
      </c>
      <c r="AY16" s="84">
        <v>0.1</v>
      </c>
      <c r="AZ16" s="84">
        <v>0.2</v>
      </c>
      <c r="BA16" s="84">
        <v>0.1</v>
      </c>
      <c r="BB16" s="84">
        <v>0.2</v>
      </c>
      <c r="BC16" s="84">
        <v>0.1</v>
      </c>
      <c r="BD16" s="84">
        <v>0.1</v>
      </c>
      <c r="BE16" s="84">
        <v>0.2</v>
      </c>
      <c r="BF16" s="84">
        <v>0.1</v>
      </c>
      <c r="BG16" s="84">
        <v>0.3</v>
      </c>
      <c r="BH16" s="84">
        <v>0.1</v>
      </c>
      <c r="BI16" s="84">
        <v>468</v>
      </c>
      <c r="BJ16" s="84"/>
      <c r="BK16" s="84">
        <v>0.3</v>
      </c>
      <c r="BL16" s="84"/>
      <c r="BM16" s="84">
        <v>0.2</v>
      </c>
      <c r="BN16" s="84"/>
      <c r="BO16" s="84"/>
      <c r="BP16" s="84"/>
      <c r="BQ16" s="84">
        <v>0.3</v>
      </c>
      <c r="BR16" s="84"/>
      <c r="BS16" s="84"/>
      <c r="BT16" s="84">
        <v>0.1</v>
      </c>
      <c r="BU16" s="84">
        <v>0.3</v>
      </c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>
        <v>0.3</v>
      </c>
      <c r="CG16" s="84"/>
      <c r="CH16" s="84">
        <v>0.2</v>
      </c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>
        <v>0.3</v>
      </c>
      <c r="DK16" s="84"/>
      <c r="DL16" s="84"/>
      <c r="DM16" s="84"/>
      <c r="DN16" s="84">
        <v>0.3</v>
      </c>
      <c r="DO16" s="84"/>
      <c r="DP16" s="84">
        <v>0.5</v>
      </c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>
        <v>0.02</v>
      </c>
      <c r="EF16" s="84">
        <v>0.6</v>
      </c>
      <c r="EG16" s="84"/>
      <c r="EH16" s="84">
        <v>0.2</v>
      </c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>
        <v>0.02</v>
      </c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>
        <v>0.3</v>
      </c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">
        <v>3.94</v>
      </c>
      <c r="GI16" s="8">
        <f t="shared" si="3"/>
        <v>1843.92</v>
      </c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</row>
    <row r="17" spans="1:219" s="5" customFormat="1" ht="25.5" x14ac:dyDescent="0.2">
      <c r="A17" s="45" t="s">
        <v>218</v>
      </c>
      <c r="B17" s="27" t="s">
        <v>30</v>
      </c>
      <c r="C17" s="37" t="s">
        <v>182</v>
      </c>
      <c r="D17" s="50"/>
      <c r="E17" s="50"/>
      <c r="F17" s="50"/>
      <c r="G17" s="50">
        <v>15</v>
      </c>
      <c r="H17" s="50"/>
      <c r="I17" s="50"/>
      <c r="J17" s="50"/>
      <c r="K17" s="50">
        <v>5</v>
      </c>
      <c r="L17" s="50"/>
      <c r="M17" s="50"/>
      <c r="N17" s="50">
        <v>5</v>
      </c>
      <c r="O17" s="50"/>
      <c r="P17" s="50"/>
      <c r="Q17" s="50"/>
      <c r="R17" s="50"/>
      <c r="S17" s="50"/>
      <c r="T17" s="50"/>
      <c r="U17" s="83"/>
      <c r="V17" s="84">
        <v>5</v>
      </c>
      <c r="W17" s="84"/>
      <c r="X17" s="84"/>
      <c r="Y17" s="84"/>
      <c r="Z17" s="85">
        <f t="shared" si="0"/>
        <v>30</v>
      </c>
      <c r="AA17" s="84"/>
      <c r="AB17" s="84">
        <v>10</v>
      </c>
      <c r="AC17" s="84"/>
      <c r="AD17" s="84"/>
      <c r="AE17" s="84"/>
      <c r="AF17" s="84"/>
      <c r="AG17" s="84"/>
      <c r="AH17" s="84"/>
      <c r="AI17" s="84">
        <v>5</v>
      </c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>
        <v>5</v>
      </c>
      <c r="AV17" s="84"/>
      <c r="AW17" s="84">
        <f t="shared" si="1"/>
        <v>20</v>
      </c>
      <c r="AX17" s="84"/>
      <c r="AY17" s="84"/>
      <c r="AZ17" s="84">
        <v>5</v>
      </c>
      <c r="BA17" s="84"/>
      <c r="BB17" s="84"/>
      <c r="BC17" s="84"/>
      <c r="BD17" s="84"/>
      <c r="BE17" s="84"/>
      <c r="BF17" s="84"/>
      <c r="BG17" s="84"/>
      <c r="BH17" s="84"/>
      <c r="BI17" s="84">
        <v>83</v>
      </c>
      <c r="BJ17" s="84"/>
      <c r="BK17" s="84"/>
      <c r="BL17" s="84"/>
      <c r="BM17" s="84"/>
      <c r="BN17" s="84"/>
      <c r="BO17" s="84"/>
      <c r="BP17" s="84">
        <v>5</v>
      </c>
      <c r="BQ17" s="84"/>
      <c r="BR17" s="84">
        <v>6</v>
      </c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>
        <v>5</v>
      </c>
      <c r="CI17" s="84"/>
      <c r="CJ17" s="84"/>
      <c r="CK17" s="84"/>
      <c r="CL17" s="84">
        <v>5</v>
      </c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>
        <v>10</v>
      </c>
      <c r="DB17" s="84"/>
      <c r="DC17" s="84"/>
      <c r="DD17" s="84">
        <v>6</v>
      </c>
      <c r="DE17" s="84">
        <v>10</v>
      </c>
      <c r="DF17" s="84"/>
      <c r="DG17" s="84"/>
      <c r="DH17" s="84"/>
      <c r="DI17" s="84"/>
      <c r="DJ17" s="84"/>
      <c r="DK17" s="84">
        <v>5</v>
      </c>
      <c r="DL17" s="84"/>
      <c r="DM17" s="84"/>
      <c r="DN17" s="84"/>
      <c r="DO17" s="84">
        <v>2</v>
      </c>
      <c r="DP17" s="84">
        <v>5</v>
      </c>
      <c r="DQ17" s="84"/>
      <c r="DR17" s="84"/>
      <c r="DS17" s="84">
        <v>2</v>
      </c>
      <c r="DT17" s="84"/>
      <c r="DU17" s="84">
        <v>6</v>
      </c>
      <c r="DV17" s="84"/>
      <c r="DW17" s="84"/>
      <c r="DX17" s="84">
        <v>2</v>
      </c>
      <c r="DY17" s="84"/>
      <c r="DZ17" s="84">
        <v>3</v>
      </c>
      <c r="EA17" s="84"/>
      <c r="EB17" s="84"/>
      <c r="EC17" s="84">
        <v>6</v>
      </c>
      <c r="ED17" s="84">
        <v>3</v>
      </c>
      <c r="EE17" s="84"/>
      <c r="EF17" s="84"/>
      <c r="EG17" s="84">
        <v>6</v>
      </c>
      <c r="EH17" s="84">
        <v>6</v>
      </c>
      <c r="EI17" s="84"/>
      <c r="EJ17" s="84"/>
      <c r="EK17" s="84">
        <v>3</v>
      </c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>
        <v>2</v>
      </c>
      <c r="FE17" s="84">
        <v>2</v>
      </c>
      <c r="FF17" s="84"/>
      <c r="FG17" s="84"/>
      <c r="FH17" s="84"/>
      <c r="FI17" s="84">
        <v>2</v>
      </c>
      <c r="FJ17" s="84"/>
      <c r="FK17" s="84"/>
      <c r="FL17" s="84"/>
      <c r="FM17" s="84"/>
      <c r="FN17" s="84">
        <v>1</v>
      </c>
      <c r="FO17" s="84">
        <v>1</v>
      </c>
      <c r="FP17" s="84"/>
      <c r="FQ17" s="84"/>
      <c r="FR17" s="84">
        <v>5</v>
      </c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">
        <v>109</v>
      </c>
      <c r="GI17" s="8">
        <f t="shared" si="3"/>
        <v>9047</v>
      </c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</row>
    <row r="18" spans="1:219" s="5" customFormat="1" ht="15.75" x14ac:dyDescent="0.2">
      <c r="A18" s="45" t="s">
        <v>219</v>
      </c>
      <c r="B18" s="27" t="s">
        <v>31</v>
      </c>
      <c r="C18" s="37" t="s">
        <v>183</v>
      </c>
      <c r="D18" s="87">
        <v>24</v>
      </c>
      <c r="E18" s="87">
        <v>8</v>
      </c>
      <c r="F18" s="87">
        <v>8</v>
      </c>
      <c r="G18" s="87">
        <v>8</v>
      </c>
      <c r="H18" s="87">
        <v>60</v>
      </c>
      <c r="I18" s="87">
        <v>24</v>
      </c>
      <c r="J18" s="87">
        <v>24</v>
      </c>
      <c r="K18" s="87">
        <v>100</v>
      </c>
      <c r="L18" s="87">
        <v>64</v>
      </c>
      <c r="M18" s="87">
        <v>16</v>
      </c>
      <c r="N18" s="87">
        <v>16</v>
      </c>
      <c r="O18" s="87">
        <v>60</v>
      </c>
      <c r="P18" s="87">
        <v>60</v>
      </c>
      <c r="Q18" s="87">
        <v>12</v>
      </c>
      <c r="R18" s="87">
        <v>16</v>
      </c>
      <c r="S18" s="87">
        <v>16</v>
      </c>
      <c r="T18" s="87">
        <v>16</v>
      </c>
      <c r="U18" s="87">
        <v>127</v>
      </c>
      <c r="V18" s="87">
        <v>70</v>
      </c>
      <c r="W18" s="87">
        <v>90</v>
      </c>
      <c r="X18" s="87">
        <v>92</v>
      </c>
      <c r="Y18" s="87">
        <v>60</v>
      </c>
      <c r="Z18" s="85">
        <f t="shared" si="0"/>
        <v>971</v>
      </c>
      <c r="AA18" s="87">
        <v>56</v>
      </c>
      <c r="AB18" s="90"/>
      <c r="AC18" s="87">
        <v>24</v>
      </c>
      <c r="AD18" s="87">
        <v>8</v>
      </c>
      <c r="AE18" s="87">
        <v>8</v>
      </c>
      <c r="AF18" s="87">
        <v>8</v>
      </c>
      <c r="AG18" s="87">
        <v>8</v>
      </c>
      <c r="AH18" s="87">
        <v>8</v>
      </c>
      <c r="AI18" s="87">
        <v>10</v>
      </c>
      <c r="AJ18" s="87">
        <v>60</v>
      </c>
      <c r="AK18" s="87">
        <v>10</v>
      </c>
      <c r="AL18" s="87">
        <v>10</v>
      </c>
      <c r="AM18" s="87">
        <v>167</v>
      </c>
      <c r="AN18" s="87">
        <v>4</v>
      </c>
      <c r="AO18" s="87">
        <v>8</v>
      </c>
      <c r="AP18" s="87">
        <v>8</v>
      </c>
      <c r="AQ18" s="87">
        <v>8</v>
      </c>
      <c r="AR18" s="87">
        <v>60</v>
      </c>
      <c r="AS18" s="87">
        <v>16</v>
      </c>
      <c r="AT18" s="87">
        <v>16</v>
      </c>
      <c r="AU18" s="87">
        <v>8</v>
      </c>
      <c r="AV18" s="87">
        <v>8</v>
      </c>
      <c r="AW18" s="84">
        <f t="shared" si="1"/>
        <v>513</v>
      </c>
      <c r="AX18" s="87">
        <v>18</v>
      </c>
      <c r="AY18" s="90"/>
      <c r="AZ18" s="87">
        <v>119</v>
      </c>
      <c r="BA18" s="87">
        <v>90</v>
      </c>
      <c r="BB18" s="87">
        <v>8</v>
      </c>
      <c r="BC18" s="87">
        <v>10</v>
      </c>
      <c r="BD18" s="87">
        <v>8</v>
      </c>
      <c r="BE18" s="87">
        <v>8</v>
      </c>
      <c r="BF18" s="87">
        <v>10</v>
      </c>
      <c r="BG18" s="87">
        <v>12</v>
      </c>
      <c r="BH18" s="87">
        <v>12</v>
      </c>
      <c r="BI18" s="87">
        <v>306</v>
      </c>
      <c r="BJ18" s="87"/>
      <c r="BK18" s="87"/>
      <c r="BL18" s="87"/>
      <c r="BM18" s="90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>
        <v>14</v>
      </c>
      <c r="CF18" s="87">
        <v>12</v>
      </c>
      <c r="CG18" s="87">
        <v>4</v>
      </c>
      <c r="CH18" s="87">
        <v>33</v>
      </c>
      <c r="CI18" s="87">
        <v>33</v>
      </c>
      <c r="CJ18" s="87">
        <v>35</v>
      </c>
      <c r="CK18" s="87">
        <v>60</v>
      </c>
      <c r="CL18" s="87">
        <v>60</v>
      </c>
      <c r="CM18" s="87">
        <v>151</v>
      </c>
      <c r="CN18" s="87">
        <v>60</v>
      </c>
      <c r="CO18" s="87">
        <v>60</v>
      </c>
      <c r="CP18" s="87">
        <v>56</v>
      </c>
      <c r="CQ18" s="90"/>
      <c r="CR18" s="87"/>
      <c r="CS18" s="87"/>
      <c r="CT18" s="87"/>
      <c r="CU18" s="87"/>
      <c r="CV18" s="87"/>
      <c r="CW18" s="87"/>
      <c r="CX18" s="87"/>
      <c r="CY18" s="87"/>
      <c r="CZ18" s="90"/>
      <c r="DA18" s="90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90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>
        <v>12</v>
      </c>
      <c r="EF18" s="87"/>
      <c r="EG18" s="87"/>
      <c r="EH18" s="87"/>
      <c r="EI18" s="87"/>
      <c r="EJ18" s="87"/>
      <c r="EK18" s="87"/>
      <c r="EL18" s="87"/>
      <c r="EM18" s="87"/>
      <c r="EN18" s="87"/>
      <c r="EO18" s="90"/>
      <c r="EP18" s="90"/>
      <c r="EQ18" s="90"/>
      <c r="ER18" s="87"/>
      <c r="ES18" s="87"/>
      <c r="ET18" s="87"/>
      <c r="EU18" s="87"/>
      <c r="EV18" s="87"/>
      <c r="EW18" s="87"/>
      <c r="EX18" s="87"/>
      <c r="EY18" s="90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90"/>
      <c r="FO18" s="87"/>
      <c r="FP18" s="87"/>
      <c r="FQ18" s="87"/>
      <c r="FR18" s="87"/>
      <c r="FS18" s="87"/>
      <c r="FT18" s="87"/>
      <c r="FU18" s="87">
        <v>10</v>
      </c>
      <c r="FV18" s="87">
        <v>9</v>
      </c>
      <c r="FW18" s="87">
        <v>7</v>
      </c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">
        <v>616</v>
      </c>
      <c r="GI18" s="8">
        <f t="shared" si="3"/>
        <v>188496</v>
      </c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</row>
    <row r="19" spans="1:219" s="5" customFormat="1" ht="15.75" x14ac:dyDescent="0.2">
      <c r="A19" s="45" t="s">
        <v>220</v>
      </c>
      <c r="B19" s="27" t="s">
        <v>32</v>
      </c>
      <c r="C19" s="37" t="s">
        <v>184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83"/>
      <c r="V19" s="84"/>
      <c r="W19" s="84"/>
      <c r="X19" s="84"/>
      <c r="Y19" s="84"/>
      <c r="Z19" s="85">
        <f t="shared" si="0"/>
        <v>0</v>
      </c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>
        <f t="shared" si="1"/>
        <v>0</v>
      </c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>
        <v>3176</v>
      </c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">
        <v>0</v>
      </c>
      <c r="GI19" s="8">
        <f t="shared" si="3"/>
        <v>0</v>
      </c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</row>
    <row r="20" spans="1:219" s="5" customFormat="1" ht="15.75" x14ac:dyDescent="0.2">
      <c r="A20" s="45" t="s">
        <v>221</v>
      </c>
      <c r="B20" s="27" t="s">
        <v>33</v>
      </c>
      <c r="C20" s="37" t="s">
        <v>185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83"/>
      <c r="V20" s="84"/>
      <c r="W20" s="84"/>
      <c r="X20" s="84"/>
      <c r="Y20" s="84"/>
      <c r="Z20" s="85">
        <f t="shared" si="0"/>
        <v>0</v>
      </c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>
        <f t="shared" si="1"/>
        <v>0</v>
      </c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>
        <v>411</v>
      </c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">
        <v>0</v>
      </c>
      <c r="GI20" s="8">
        <f t="shared" si="3"/>
        <v>0</v>
      </c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</row>
    <row r="21" spans="1:219" s="5" customFormat="1" ht="15.75" x14ac:dyDescent="0.2">
      <c r="A21" s="45" t="s">
        <v>222</v>
      </c>
      <c r="B21" s="27" t="s">
        <v>34</v>
      </c>
      <c r="C21" s="37" t="s">
        <v>185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83"/>
      <c r="V21" s="84"/>
      <c r="W21" s="84"/>
      <c r="X21" s="84"/>
      <c r="Y21" s="84"/>
      <c r="Z21" s="85">
        <f t="shared" si="0"/>
        <v>0</v>
      </c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>
        <f t="shared" si="1"/>
        <v>0</v>
      </c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>
        <v>21</v>
      </c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">
        <v>0</v>
      </c>
      <c r="GI21" s="8">
        <f t="shared" si="3"/>
        <v>0</v>
      </c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</row>
    <row r="22" spans="1:219" s="5" customFormat="1" ht="25.5" x14ac:dyDescent="0.2">
      <c r="A22" s="46" t="s">
        <v>223</v>
      </c>
      <c r="B22" s="24" t="s">
        <v>35</v>
      </c>
      <c r="C22" s="38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83"/>
      <c r="V22" s="84"/>
      <c r="W22" s="84"/>
      <c r="X22" s="84"/>
      <c r="Y22" s="84"/>
      <c r="Z22" s="85">
        <f t="shared" si="0"/>
        <v>0</v>
      </c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>
        <f t="shared" si="1"/>
        <v>0</v>
      </c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">
        <v>0</v>
      </c>
      <c r="GI22" s="8">
        <f t="shared" si="3"/>
        <v>0</v>
      </c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</row>
    <row r="23" spans="1:219" s="5" customFormat="1" ht="25.5" x14ac:dyDescent="0.2">
      <c r="A23" s="45" t="s">
        <v>224</v>
      </c>
      <c r="B23" s="28" t="s">
        <v>36</v>
      </c>
      <c r="C23" s="37" t="s">
        <v>186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83"/>
      <c r="V23" s="84"/>
      <c r="W23" s="84"/>
      <c r="X23" s="84"/>
      <c r="Y23" s="84"/>
      <c r="Z23" s="85">
        <f t="shared" si="0"/>
        <v>0</v>
      </c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>
        <f t="shared" si="1"/>
        <v>0</v>
      </c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>
        <v>60.24</v>
      </c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">
        <v>0</v>
      </c>
      <c r="GI23" s="8">
        <f t="shared" si="3"/>
        <v>0</v>
      </c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</row>
    <row r="24" spans="1:219" s="5" customFormat="1" ht="15.75" x14ac:dyDescent="0.2">
      <c r="A24" s="45" t="s">
        <v>225</v>
      </c>
      <c r="B24" s="26" t="s">
        <v>37</v>
      </c>
      <c r="C24" s="37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83"/>
      <c r="V24" s="84"/>
      <c r="W24" s="84"/>
      <c r="X24" s="84"/>
      <c r="Y24" s="84"/>
      <c r="Z24" s="85">
        <f t="shared" si="0"/>
        <v>0</v>
      </c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>
        <f t="shared" si="1"/>
        <v>0</v>
      </c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">
        <v>0</v>
      </c>
      <c r="GI24" s="8">
        <f t="shared" si="3"/>
        <v>0</v>
      </c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</row>
    <row r="25" spans="1:219" s="5" customFormat="1" ht="15.75" x14ac:dyDescent="0.2">
      <c r="A25" s="45" t="s">
        <v>226</v>
      </c>
      <c r="B25" s="29" t="s">
        <v>38</v>
      </c>
      <c r="C25" s="37" t="s">
        <v>187</v>
      </c>
      <c r="D25" s="87"/>
      <c r="E25" s="87"/>
      <c r="F25" s="87"/>
      <c r="G25" s="87"/>
      <c r="H25" s="87">
        <v>12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>
        <v>10</v>
      </c>
      <c r="W25" s="87"/>
      <c r="X25" s="87"/>
      <c r="Y25" s="87">
        <v>10</v>
      </c>
      <c r="Z25" s="85">
        <f t="shared" si="0"/>
        <v>32</v>
      </c>
      <c r="AA25" s="87"/>
      <c r="AB25" s="88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>
        <v>12</v>
      </c>
      <c r="AS25" s="87"/>
      <c r="AT25" s="87"/>
      <c r="AU25" s="93"/>
      <c r="AV25" s="93"/>
      <c r="AW25" s="84">
        <f t="shared" si="1"/>
        <v>12</v>
      </c>
      <c r="AX25" s="93"/>
      <c r="AY25" s="88"/>
      <c r="AZ25" s="87">
        <v>15</v>
      </c>
      <c r="BA25" s="87">
        <v>20</v>
      </c>
      <c r="BB25" s="87"/>
      <c r="BC25" s="87"/>
      <c r="BD25" s="87"/>
      <c r="BE25" s="87"/>
      <c r="BF25" s="87"/>
      <c r="BG25" s="87"/>
      <c r="BH25" s="87"/>
      <c r="BI25" s="87">
        <v>132</v>
      </c>
      <c r="BJ25" s="87"/>
      <c r="BK25" s="87"/>
      <c r="BL25" s="87"/>
      <c r="BM25" s="88"/>
      <c r="BN25" s="87"/>
      <c r="BO25" s="87"/>
      <c r="BP25" s="87"/>
      <c r="BQ25" s="87"/>
      <c r="BR25" s="87"/>
      <c r="BS25" s="87"/>
      <c r="BT25" s="87"/>
      <c r="BU25" s="87"/>
      <c r="BV25" s="95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8"/>
      <c r="CR25" s="87"/>
      <c r="CS25" s="87"/>
      <c r="CT25" s="87"/>
      <c r="CU25" s="87"/>
      <c r="CV25" s="87"/>
      <c r="CW25" s="87"/>
      <c r="CX25" s="87"/>
      <c r="CY25" s="87"/>
      <c r="CZ25" s="88"/>
      <c r="DA25" s="88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8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8"/>
      <c r="EP25" s="88"/>
      <c r="EQ25" s="88"/>
      <c r="ER25" s="87"/>
      <c r="ES25" s="87"/>
      <c r="ET25" s="87"/>
      <c r="EU25" s="87"/>
      <c r="EV25" s="87"/>
      <c r="EW25" s="87"/>
      <c r="EX25" s="87"/>
      <c r="EY25" s="88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8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">
        <v>0</v>
      </c>
      <c r="GI25" s="8">
        <f t="shared" si="3"/>
        <v>0</v>
      </c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</row>
    <row r="26" spans="1:219" s="7" customFormat="1" ht="15.75" x14ac:dyDescent="0.2">
      <c r="A26" s="45" t="s">
        <v>227</v>
      </c>
      <c r="B26" s="29" t="s">
        <v>39</v>
      </c>
      <c r="C26" s="37" t="s">
        <v>187</v>
      </c>
      <c r="D26" s="87"/>
      <c r="E26" s="87"/>
      <c r="F26" s="87"/>
      <c r="G26" s="87"/>
      <c r="H26" s="87"/>
      <c r="I26" s="87"/>
      <c r="J26" s="87"/>
      <c r="K26" s="87"/>
      <c r="L26" s="87"/>
      <c r="M26" s="87">
        <v>10</v>
      </c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5">
        <f t="shared" si="0"/>
        <v>10</v>
      </c>
      <c r="AA26" s="87"/>
      <c r="AB26" s="88"/>
      <c r="AC26" s="87"/>
      <c r="AD26" s="87"/>
      <c r="AE26" s="87"/>
      <c r="AF26" s="87"/>
      <c r="AG26" s="87">
        <v>5</v>
      </c>
      <c r="AH26" s="87"/>
      <c r="AI26" s="87"/>
      <c r="AJ26" s="87"/>
      <c r="AK26" s="87"/>
      <c r="AL26" s="87"/>
      <c r="AM26" s="87"/>
      <c r="AN26" s="87">
        <v>5</v>
      </c>
      <c r="AO26" s="87"/>
      <c r="AP26" s="87"/>
      <c r="AQ26" s="87"/>
      <c r="AR26" s="87"/>
      <c r="AS26" s="87"/>
      <c r="AT26" s="87"/>
      <c r="AU26" s="93"/>
      <c r="AV26" s="93"/>
      <c r="AW26" s="84">
        <f t="shared" si="1"/>
        <v>10</v>
      </c>
      <c r="AX26" s="93"/>
      <c r="AY26" s="88"/>
      <c r="AZ26" s="87"/>
      <c r="BA26" s="87"/>
      <c r="BB26" s="87"/>
      <c r="BC26" s="87"/>
      <c r="BD26" s="87"/>
      <c r="BE26" s="87"/>
      <c r="BF26" s="87"/>
      <c r="BG26" s="87"/>
      <c r="BH26" s="87"/>
      <c r="BI26" s="87">
        <v>390</v>
      </c>
      <c r="BJ26" s="87"/>
      <c r="BK26" s="87"/>
      <c r="BL26" s="87"/>
      <c r="BM26" s="88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8"/>
      <c r="CR26" s="87"/>
      <c r="CS26" s="87"/>
      <c r="CT26" s="87"/>
      <c r="CU26" s="87"/>
      <c r="CV26" s="87"/>
      <c r="CW26" s="87"/>
      <c r="CX26" s="87"/>
      <c r="CY26" s="87"/>
      <c r="CZ26" s="88"/>
      <c r="DA26" s="88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8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8"/>
      <c r="EP26" s="88"/>
      <c r="EQ26" s="88"/>
      <c r="ER26" s="87"/>
      <c r="ES26" s="87"/>
      <c r="ET26" s="87"/>
      <c r="EU26" s="87"/>
      <c r="EV26" s="87"/>
      <c r="EW26" s="87"/>
      <c r="EX26" s="87"/>
      <c r="EY26" s="88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8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">
        <v>0</v>
      </c>
      <c r="GI26" s="8">
        <f t="shared" si="3"/>
        <v>0</v>
      </c>
    </row>
    <row r="27" spans="1:219" s="5" customFormat="1" ht="18.75" customHeight="1" x14ac:dyDescent="0.2">
      <c r="A27" s="45" t="s">
        <v>228</v>
      </c>
      <c r="B27" s="27" t="s">
        <v>17</v>
      </c>
      <c r="C27" s="37" t="s">
        <v>188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83"/>
      <c r="V27" s="84"/>
      <c r="W27" s="84"/>
      <c r="X27" s="84"/>
      <c r="Y27" s="84"/>
      <c r="Z27" s="85">
        <f t="shared" si="0"/>
        <v>0</v>
      </c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>
        <f t="shared" si="1"/>
        <v>0</v>
      </c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>
        <v>43</v>
      </c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>
        <v>7</v>
      </c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">
        <v>7</v>
      </c>
      <c r="GI27" s="8">
        <f t="shared" si="3"/>
        <v>301</v>
      </c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</row>
    <row r="28" spans="1:219" s="5" customFormat="1" ht="15.75" x14ac:dyDescent="0.2">
      <c r="A28" s="45" t="s">
        <v>229</v>
      </c>
      <c r="B28" s="29" t="s">
        <v>40</v>
      </c>
      <c r="C28" s="37" t="s">
        <v>2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5">
        <f t="shared" si="0"/>
        <v>0</v>
      </c>
      <c r="AA28" s="87"/>
      <c r="AB28" s="88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93"/>
      <c r="AV28" s="93"/>
      <c r="AW28" s="84">
        <f t="shared" si="1"/>
        <v>0</v>
      </c>
      <c r="AX28" s="93"/>
      <c r="AY28" s="88"/>
      <c r="AZ28" s="87"/>
      <c r="BA28" s="87"/>
      <c r="BB28" s="87"/>
      <c r="BC28" s="87"/>
      <c r="BD28" s="87"/>
      <c r="BE28" s="87"/>
      <c r="BF28" s="87"/>
      <c r="BG28" s="87"/>
      <c r="BH28" s="87"/>
      <c r="BI28" s="87">
        <v>86</v>
      </c>
      <c r="BJ28" s="87">
        <v>2</v>
      </c>
      <c r="BK28" s="87"/>
      <c r="BL28" s="87"/>
      <c r="BM28" s="88">
        <v>2</v>
      </c>
      <c r="BN28" s="87"/>
      <c r="BO28" s="87"/>
      <c r="BP28" s="87">
        <v>0.5</v>
      </c>
      <c r="BQ28" s="87"/>
      <c r="BR28" s="87"/>
      <c r="BS28" s="87"/>
      <c r="BT28" s="87"/>
      <c r="BU28" s="87"/>
      <c r="BV28" s="87"/>
      <c r="BW28" s="87"/>
      <c r="BX28" s="87">
        <v>1</v>
      </c>
      <c r="BY28" s="87">
        <v>1</v>
      </c>
      <c r="BZ28" s="87"/>
      <c r="CA28" s="87"/>
      <c r="CB28" s="87"/>
      <c r="CC28" s="87"/>
      <c r="CD28" s="87"/>
      <c r="CE28" s="87"/>
      <c r="CF28" s="87">
        <v>5</v>
      </c>
      <c r="CG28" s="87"/>
      <c r="CH28" s="87"/>
      <c r="CI28" s="87">
        <v>10</v>
      </c>
      <c r="CJ28" s="87"/>
      <c r="CK28" s="87"/>
      <c r="CL28" s="87">
        <v>13</v>
      </c>
      <c r="CM28" s="87"/>
      <c r="CN28" s="87"/>
      <c r="CO28" s="87">
        <v>7</v>
      </c>
      <c r="CP28" s="87"/>
      <c r="CQ28" s="88"/>
      <c r="CR28" s="87"/>
      <c r="CS28" s="87"/>
      <c r="CT28" s="87"/>
      <c r="CU28" s="87"/>
      <c r="CV28" s="87"/>
      <c r="CW28" s="87">
        <v>0.5</v>
      </c>
      <c r="CX28" s="87">
        <v>0.5</v>
      </c>
      <c r="CY28" s="87"/>
      <c r="CZ28" s="88"/>
      <c r="DA28" s="88">
        <v>1</v>
      </c>
      <c r="DB28" s="87">
        <v>0.5</v>
      </c>
      <c r="DC28" s="87"/>
      <c r="DD28" s="87">
        <v>2</v>
      </c>
      <c r="DE28" s="87">
        <v>1</v>
      </c>
      <c r="DF28" s="87"/>
      <c r="DG28" s="87"/>
      <c r="DH28" s="87">
        <v>0.5</v>
      </c>
      <c r="DI28" s="87"/>
      <c r="DJ28" s="87">
        <v>1</v>
      </c>
      <c r="DK28" s="87">
        <v>4</v>
      </c>
      <c r="DL28" s="87"/>
      <c r="DM28" s="87">
        <v>2</v>
      </c>
      <c r="DN28" s="88"/>
      <c r="DO28" s="87"/>
      <c r="DP28" s="87">
        <v>1.5</v>
      </c>
      <c r="DQ28" s="87">
        <v>0.5</v>
      </c>
      <c r="DR28" s="87">
        <v>0.3</v>
      </c>
      <c r="DS28" s="87"/>
      <c r="DT28" s="87"/>
      <c r="DU28" s="87"/>
      <c r="DV28" s="87"/>
      <c r="DW28" s="87">
        <v>1</v>
      </c>
      <c r="DX28" s="87"/>
      <c r="DY28" s="87">
        <v>5</v>
      </c>
      <c r="DZ28" s="87"/>
      <c r="EA28" s="87"/>
      <c r="EB28" s="87">
        <v>1</v>
      </c>
      <c r="EC28" s="87"/>
      <c r="ED28" s="87"/>
      <c r="EE28" s="87">
        <v>5</v>
      </c>
      <c r="EF28" s="87"/>
      <c r="EG28" s="87"/>
      <c r="EH28" s="87"/>
      <c r="EI28" s="87">
        <v>0.5</v>
      </c>
      <c r="EJ28" s="87"/>
      <c r="EK28" s="87"/>
      <c r="EL28" s="87">
        <v>0.6</v>
      </c>
      <c r="EM28" s="87"/>
      <c r="EN28" s="87"/>
      <c r="EO28" s="88"/>
      <c r="EP28" s="88"/>
      <c r="EQ28" s="88"/>
      <c r="ER28" s="87">
        <v>0.4</v>
      </c>
      <c r="ES28" s="87"/>
      <c r="ET28" s="87"/>
      <c r="EU28" s="87"/>
      <c r="EV28" s="87"/>
      <c r="EW28" s="87"/>
      <c r="EX28" s="87">
        <v>1</v>
      </c>
      <c r="EY28" s="88">
        <v>1</v>
      </c>
      <c r="EZ28" s="87">
        <v>1</v>
      </c>
      <c r="FA28" s="87"/>
      <c r="FB28" s="87"/>
      <c r="FC28" s="87"/>
      <c r="FD28" s="87"/>
      <c r="FE28" s="87"/>
      <c r="FF28" s="87"/>
      <c r="FG28" s="87"/>
      <c r="FH28" s="87"/>
      <c r="FI28" s="87">
        <v>0.5</v>
      </c>
      <c r="FJ28" s="87"/>
      <c r="FK28" s="87">
        <v>2</v>
      </c>
      <c r="FL28" s="87">
        <v>1</v>
      </c>
      <c r="FM28" s="87">
        <v>2</v>
      </c>
      <c r="FN28" s="88">
        <v>0.5</v>
      </c>
      <c r="FO28" s="87"/>
      <c r="FP28" s="87">
        <v>0.5</v>
      </c>
      <c r="FQ28" s="87"/>
      <c r="FR28" s="87"/>
      <c r="FS28" s="87"/>
      <c r="FT28" s="87"/>
      <c r="FU28" s="87"/>
      <c r="FV28" s="87">
        <v>12</v>
      </c>
      <c r="FW28" s="87"/>
      <c r="FX28" s="87"/>
      <c r="FY28" s="87"/>
      <c r="FZ28" s="87">
        <v>0.5</v>
      </c>
      <c r="GA28" s="87"/>
      <c r="GB28" s="87"/>
      <c r="GC28" s="87"/>
      <c r="GD28" s="87"/>
      <c r="GE28" s="87"/>
      <c r="GF28" s="87">
        <v>5</v>
      </c>
      <c r="GG28" s="87">
        <v>5</v>
      </c>
      <c r="GH28" s="8">
        <v>102.3</v>
      </c>
      <c r="GI28" s="8">
        <f t="shared" si="3"/>
        <v>8797.7999999999993</v>
      </c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</row>
    <row r="29" spans="1:219" s="5" customFormat="1" ht="18.75" customHeight="1" x14ac:dyDescent="0.2">
      <c r="A29" s="45" t="s">
        <v>230</v>
      </c>
      <c r="B29" s="29" t="s">
        <v>41</v>
      </c>
      <c r="C29" s="37" t="s">
        <v>183</v>
      </c>
      <c r="D29" s="87"/>
      <c r="E29" s="87">
        <v>1</v>
      </c>
      <c r="F29" s="87">
        <v>1</v>
      </c>
      <c r="G29" s="87">
        <v>1</v>
      </c>
      <c r="H29" s="87"/>
      <c r="I29" s="87">
        <v>8</v>
      </c>
      <c r="J29" s="87"/>
      <c r="K29" s="87"/>
      <c r="L29" s="87">
        <v>5</v>
      </c>
      <c r="M29" s="87">
        <v>3</v>
      </c>
      <c r="N29" s="87">
        <v>3</v>
      </c>
      <c r="O29" s="87"/>
      <c r="P29" s="87">
        <v>1</v>
      </c>
      <c r="Q29" s="87"/>
      <c r="R29" s="87"/>
      <c r="S29" s="87">
        <v>2</v>
      </c>
      <c r="T29" s="87">
        <v>3</v>
      </c>
      <c r="U29" s="87">
        <v>5</v>
      </c>
      <c r="V29" s="87"/>
      <c r="W29" s="87"/>
      <c r="X29" s="87"/>
      <c r="Y29" s="87"/>
      <c r="Z29" s="85">
        <f t="shared" si="0"/>
        <v>33</v>
      </c>
      <c r="AA29" s="87"/>
      <c r="AB29" s="88"/>
      <c r="AC29" s="87">
        <v>10</v>
      </c>
      <c r="AD29" s="87">
        <v>3</v>
      </c>
      <c r="AE29" s="87">
        <v>3</v>
      </c>
      <c r="AF29" s="87"/>
      <c r="AG29" s="87"/>
      <c r="AH29" s="87">
        <v>3</v>
      </c>
      <c r="AI29" s="87"/>
      <c r="AJ29" s="87"/>
      <c r="AK29" s="87"/>
      <c r="AL29" s="87"/>
      <c r="AM29" s="87"/>
      <c r="AN29" s="87"/>
      <c r="AO29" s="87"/>
      <c r="AP29" s="87">
        <v>3</v>
      </c>
      <c r="AQ29" s="87">
        <v>3</v>
      </c>
      <c r="AR29" s="87"/>
      <c r="AS29" s="87">
        <v>3</v>
      </c>
      <c r="AT29" s="87">
        <v>2</v>
      </c>
      <c r="AU29" s="93"/>
      <c r="AV29" s="93"/>
      <c r="AW29" s="84">
        <f t="shared" si="1"/>
        <v>30</v>
      </c>
      <c r="AX29" s="93"/>
      <c r="AY29" s="88"/>
      <c r="AZ29" s="87"/>
      <c r="BA29" s="87"/>
      <c r="BB29" s="87"/>
      <c r="BC29" s="87"/>
      <c r="BD29" s="87"/>
      <c r="BE29" s="87">
        <v>5</v>
      </c>
      <c r="BF29" s="87">
        <v>12</v>
      </c>
      <c r="BG29" s="87"/>
      <c r="BH29" s="87"/>
      <c r="BI29" s="87">
        <v>640</v>
      </c>
      <c r="BJ29" s="87"/>
      <c r="BK29" s="87"/>
      <c r="BL29" s="87">
        <v>2</v>
      </c>
      <c r="BM29" s="88">
        <v>3</v>
      </c>
      <c r="BN29" s="87">
        <v>2</v>
      </c>
      <c r="BO29" s="87"/>
      <c r="BP29" s="87">
        <v>2</v>
      </c>
      <c r="BQ29" s="87"/>
      <c r="BR29" s="87">
        <v>10</v>
      </c>
      <c r="BS29" s="87"/>
      <c r="BT29" s="87">
        <v>2</v>
      </c>
      <c r="BU29" s="87"/>
      <c r="BV29" s="87">
        <v>1</v>
      </c>
      <c r="BW29" s="87">
        <v>1</v>
      </c>
      <c r="BX29" s="87">
        <v>2</v>
      </c>
      <c r="BY29" s="87">
        <v>2</v>
      </c>
      <c r="BZ29" s="87">
        <v>1</v>
      </c>
      <c r="CA29" s="87">
        <v>1</v>
      </c>
      <c r="CB29" s="87">
        <v>1</v>
      </c>
      <c r="CC29" s="87">
        <v>1</v>
      </c>
      <c r="CD29" s="87">
        <v>1</v>
      </c>
      <c r="CE29" s="87"/>
      <c r="CF29" s="87"/>
      <c r="CG29" s="87">
        <v>2</v>
      </c>
      <c r="CH29" s="87"/>
      <c r="CI29" s="87"/>
      <c r="CJ29" s="87"/>
      <c r="CK29" s="87"/>
      <c r="CL29" s="87"/>
      <c r="CM29" s="87"/>
      <c r="CN29" s="87"/>
      <c r="CO29" s="87"/>
      <c r="CP29" s="87"/>
      <c r="CQ29" s="88"/>
      <c r="CR29" s="87">
        <v>2</v>
      </c>
      <c r="CS29" s="87">
        <v>2</v>
      </c>
      <c r="CT29" s="87">
        <v>1</v>
      </c>
      <c r="CU29" s="87">
        <v>2</v>
      </c>
      <c r="CV29" s="87">
        <v>3</v>
      </c>
      <c r="CW29" s="87"/>
      <c r="CX29" s="87"/>
      <c r="CY29" s="87"/>
      <c r="CZ29" s="88">
        <v>2</v>
      </c>
      <c r="DA29" s="88">
        <v>3</v>
      </c>
      <c r="DB29" s="87">
        <v>3</v>
      </c>
      <c r="DC29" s="87">
        <v>1</v>
      </c>
      <c r="DD29" s="87">
        <v>3</v>
      </c>
      <c r="DE29" s="87"/>
      <c r="DF29" s="87">
        <v>1</v>
      </c>
      <c r="DG29" s="87"/>
      <c r="DH29" s="87">
        <v>1</v>
      </c>
      <c r="DI29" s="87"/>
      <c r="DJ29" s="87">
        <v>6</v>
      </c>
      <c r="DK29" s="87">
        <v>8</v>
      </c>
      <c r="DL29" s="87"/>
      <c r="DM29" s="87">
        <v>8</v>
      </c>
      <c r="DN29" s="88"/>
      <c r="DO29" s="87"/>
      <c r="DP29" s="87">
        <v>10</v>
      </c>
      <c r="DQ29" s="87">
        <v>3</v>
      </c>
      <c r="DR29" s="87">
        <v>3</v>
      </c>
      <c r="DS29" s="87"/>
      <c r="DT29" s="87"/>
      <c r="DU29" s="87">
        <v>15</v>
      </c>
      <c r="DV29" s="87"/>
      <c r="DW29" s="87">
        <v>1</v>
      </c>
      <c r="DX29" s="87">
        <v>3</v>
      </c>
      <c r="DY29" s="87">
        <v>3</v>
      </c>
      <c r="DZ29" s="87">
        <v>3</v>
      </c>
      <c r="EA29" s="87">
        <v>2</v>
      </c>
      <c r="EB29" s="87"/>
      <c r="EC29" s="87">
        <v>4</v>
      </c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8"/>
      <c r="EP29" s="88"/>
      <c r="EQ29" s="88"/>
      <c r="ER29" s="87"/>
      <c r="ES29" s="87">
        <v>2</v>
      </c>
      <c r="ET29" s="87">
        <v>2</v>
      </c>
      <c r="EU29" s="87"/>
      <c r="EV29" s="87"/>
      <c r="EW29" s="87">
        <v>1</v>
      </c>
      <c r="EX29" s="87"/>
      <c r="EY29" s="88"/>
      <c r="EZ29" s="87"/>
      <c r="FA29" s="87"/>
      <c r="FB29" s="87"/>
      <c r="FC29" s="87"/>
      <c r="FD29" s="87">
        <v>12</v>
      </c>
      <c r="FE29" s="87"/>
      <c r="FF29" s="87"/>
      <c r="FG29" s="87">
        <v>2</v>
      </c>
      <c r="FH29" s="87"/>
      <c r="FI29" s="87"/>
      <c r="FJ29" s="87"/>
      <c r="FK29" s="87">
        <v>3</v>
      </c>
      <c r="FL29" s="87">
        <v>3</v>
      </c>
      <c r="FM29" s="87">
        <v>5</v>
      </c>
      <c r="FN29" s="88">
        <v>1</v>
      </c>
      <c r="FO29" s="87">
        <v>1</v>
      </c>
      <c r="FP29" s="87">
        <v>1</v>
      </c>
      <c r="FQ29" s="87"/>
      <c r="FR29" s="87"/>
      <c r="FS29" s="87"/>
      <c r="FT29" s="87">
        <v>5</v>
      </c>
      <c r="FU29" s="87"/>
      <c r="FV29" s="87">
        <v>1</v>
      </c>
      <c r="FW29" s="87">
        <v>1</v>
      </c>
      <c r="FX29" s="87">
        <v>1</v>
      </c>
      <c r="FY29" s="87">
        <v>2</v>
      </c>
      <c r="FZ29" s="87">
        <v>3</v>
      </c>
      <c r="GA29" s="87">
        <v>1</v>
      </c>
      <c r="GB29" s="87">
        <v>5</v>
      </c>
      <c r="GC29" s="87">
        <v>1</v>
      </c>
      <c r="GD29" s="87">
        <v>1</v>
      </c>
      <c r="GE29" s="87">
        <v>5</v>
      </c>
      <c r="GF29" s="87">
        <v>3</v>
      </c>
      <c r="GG29" s="87">
        <v>3</v>
      </c>
      <c r="GH29" s="8">
        <v>192</v>
      </c>
      <c r="GI29" s="8">
        <f t="shared" si="3"/>
        <v>122880</v>
      </c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</row>
    <row r="30" spans="1:219" s="5" customFormat="1" ht="18.75" customHeight="1" x14ac:dyDescent="0.2">
      <c r="A30" s="45" t="s">
        <v>231</v>
      </c>
      <c r="B30" s="27" t="s">
        <v>42</v>
      </c>
      <c r="C30" s="37" t="s">
        <v>183</v>
      </c>
      <c r="D30" s="89"/>
      <c r="E30" s="89"/>
      <c r="F30" s="89"/>
      <c r="G30" s="89">
        <v>1</v>
      </c>
      <c r="H30" s="89">
        <v>1</v>
      </c>
      <c r="I30" s="89"/>
      <c r="J30" s="89">
        <v>1</v>
      </c>
      <c r="K30" s="89"/>
      <c r="L30" s="89">
        <v>1</v>
      </c>
      <c r="M30" s="89">
        <v>1</v>
      </c>
      <c r="N30" s="89"/>
      <c r="O30" s="89">
        <v>1</v>
      </c>
      <c r="P30" s="89">
        <v>1</v>
      </c>
      <c r="Q30" s="89"/>
      <c r="R30" s="89"/>
      <c r="S30" s="89">
        <v>1</v>
      </c>
      <c r="T30" s="89"/>
      <c r="U30" s="89">
        <v>2</v>
      </c>
      <c r="V30" s="89">
        <v>2</v>
      </c>
      <c r="W30" s="89">
        <v>1</v>
      </c>
      <c r="X30" s="89">
        <v>1</v>
      </c>
      <c r="Y30" s="89"/>
      <c r="Z30" s="85">
        <f t="shared" si="0"/>
        <v>14</v>
      </c>
      <c r="AA30" s="89">
        <v>2</v>
      </c>
      <c r="AB30" s="88"/>
      <c r="AC30" s="89"/>
      <c r="AD30" s="89"/>
      <c r="AE30" s="89"/>
      <c r="AF30" s="89">
        <v>1</v>
      </c>
      <c r="AG30" s="89"/>
      <c r="AH30" s="89"/>
      <c r="AI30" s="89">
        <v>3</v>
      </c>
      <c r="AJ30" s="89">
        <v>1</v>
      </c>
      <c r="AK30" s="89">
        <v>3</v>
      </c>
      <c r="AL30" s="89">
        <v>3</v>
      </c>
      <c r="AM30" s="89">
        <v>3</v>
      </c>
      <c r="AN30" s="89"/>
      <c r="AO30" s="89"/>
      <c r="AP30" s="89">
        <v>1</v>
      </c>
      <c r="AQ30" s="89"/>
      <c r="AR30" s="89"/>
      <c r="AS30" s="89"/>
      <c r="AT30" s="89">
        <v>1</v>
      </c>
      <c r="AU30" s="89">
        <v>2</v>
      </c>
      <c r="AV30" s="89">
        <v>2</v>
      </c>
      <c r="AW30" s="84">
        <f t="shared" si="1"/>
        <v>22</v>
      </c>
      <c r="AX30" s="89"/>
      <c r="AY30" s="88"/>
      <c r="AZ30" s="89"/>
      <c r="BA30" s="89">
        <v>1</v>
      </c>
      <c r="BB30" s="89"/>
      <c r="BC30" s="89"/>
      <c r="BD30" s="89"/>
      <c r="BE30" s="89"/>
      <c r="BF30" s="89">
        <v>1</v>
      </c>
      <c r="BG30" s="89"/>
      <c r="BH30" s="89"/>
      <c r="BI30" s="89">
        <v>228</v>
      </c>
      <c r="BJ30" s="89"/>
      <c r="BK30" s="89"/>
      <c r="BL30" s="89"/>
      <c r="BM30" s="88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>
        <v>1</v>
      </c>
      <c r="CF30" s="89"/>
      <c r="CG30" s="89">
        <v>1</v>
      </c>
      <c r="CH30" s="89">
        <v>3</v>
      </c>
      <c r="CI30" s="89">
        <v>3</v>
      </c>
      <c r="CJ30" s="89">
        <v>3</v>
      </c>
      <c r="CK30" s="89">
        <v>1</v>
      </c>
      <c r="CL30" s="89"/>
      <c r="CM30" s="89">
        <v>3</v>
      </c>
      <c r="CN30" s="89"/>
      <c r="CO30" s="89">
        <v>2</v>
      </c>
      <c r="CP30" s="89">
        <v>2</v>
      </c>
      <c r="CQ30" s="88"/>
      <c r="CR30" s="89"/>
      <c r="CS30" s="89"/>
      <c r="CT30" s="89"/>
      <c r="CU30" s="89"/>
      <c r="CV30" s="89"/>
      <c r="CW30" s="89"/>
      <c r="CX30" s="89"/>
      <c r="CY30" s="89"/>
      <c r="CZ30" s="88"/>
      <c r="DA30" s="88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8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8"/>
      <c r="EP30" s="88"/>
      <c r="EQ30" s="88"/>
      <c r="ER30" s="89"/>
      <c r="ES30" s="89"/>
      <c r="ET30" s="89"/>
      <c r="EU30" s="89"/>
      <c r="EV30" s="89"/>
      <c r="EW30" s="89"/>
      <c r="EX30" s="89"/>
      <c r="EY30" s="88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8"/>
      <c r="FO30" s="89"/>
      <c r="FP30" s="89"/>
      <c r="FQ30" s="89"/>
      <c r="FR30" s="89"/>
      <c r="FS30" s="89"/>
      <c r="FT30" s="89"/>
      <c r="FU30" s="89">
        <v>1</v>
      </c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">
        <v>20</v>
      </c>
      <c r="GI30" s="8">
        <f t="shared" si="3"/>
        <v>4560</v>
      </c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</row>
    <row r="31" spans="1:219" s="5" customFormat="1" ht="46.5" customHeight="1" x14ac:dyDescent="0.2">
      <c r="A31" s="46" t="s">
        <v>232</v>
      </c>
      <c r="B31" s="24" t="s">
        <v>43</v>
      </c>
      <c r="C31" s="36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83"/>
      <c r="V31" s="84"/>
      <c r="W31" s="84"/>
      <c r="X31" s="84"/>
      <c r="Y31" s="84"/>
      <c r="Z31" s="85">
        <f t="shared" si="0"/>
        <v>0</v>
      </c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>
        <f t="shared" si="1"/>
        <v>0</v>
      </c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">
        <v>0</v>
      </c>
      <c r="GI31" s="8">
        <f t="shared" si="3"/>
        <v>0</v>
      </c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</row>
    <row r="32" spans="1:219" s="7" customFormat="1" ht="25.5" x14ac:dyDescent="0.2">
      <c r="A32" s="45" t="s">
        <v>233</v>
      </c>
      <c r="B32" s="25" t="s">
        <v>44</v>
      </c>
      <c r="C32" s="37" t="s">
        <v>189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83"/>
      <c r="V32" s="84"/>
      <c r="W32" s="84"/>
      <c r="X32" s="84"/>
      <c r="Y32" s="84"/>
      <c r="Z32" s="85">
        <f t="shared" si="0"/>
        <v>0</v>
      </c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>
        <f t="shared" si="1"/>
        <v>0</v>
      </c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>
        <v>26.54</v>
      </c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">
        <v>0</v>
      </c>
      <c r="GI32" s="8">
        <f t="shared" si="3"/>
        <v>0</v>
      </c>
    </row>
    <row r="33" spans="1:219" s="5" customFormat="1" ht="25.5" x14ac:dyDescent="0.2">
      <c r="A33" s="45" t="s">
        <v>234</v>
      </c>
      <c r="B33" s="25" t="s">
        <v>45</v>
      </c>
      <c r="C33" s="37" t="s">
        <v>189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83"/>
      <c r="V33" s="84"/>
      <c r="W33" s="84"/>
      <c r="X33" s="84"/>
      <c r="Y33" s="84"/>
      <c r="Z33" s="85">
        <f t="shared" si="0"/>
        <v>0</v>
      </c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>
        <f t="shared" si="1"/>
        <v>0</v>
      </c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>
        <v>48.42</v>
      </c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">
        <v>0</v>
      </c>
      <c r="GI33" s="8">
        <f t="shared" si="3"/>
        <v>0</v>
      </c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</row>
    <row r="34" spans="1:219" s="5" customFormat="1" ht="40.5" customHeight="1" x14ac:dyDescent="0.2">
      <c r="A34" s="46" t="s">
        <v>235</v>
      </c>
      <c r="B34" s="30" t="s">
        <v>46</v>
      </c>
      <c r="C34" s="36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83"/>
      <c r="V34" s="84"/>
      <c r="W34" s="84"/>
      <c r="X34" s="84"/>
      <c r="Y34" s="84"/>
      <c r="Z34" s="85">
        <f t="shared" si="0"/>
        <v>0</v>
      </c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>
        <f t="shared" si="1"/>
        <v>0</v>
      </c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">
        <v>0</v>
      </c>
      <c r="GI34" s="8">
        <f t="shared" si="3"/>
        <v>0</v>
      </c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</row>
    <row r="35" spans="1:219" s="5" customFormat="1" ht="15.75" x14ac:dyDescent="0.2">
      <c r="A35" s="47" t="s">
        <v>236</v>
      </c>
      <c r="B35" s="25" t="s">
        <v>47</v>
      </c>
      <c r="C35" s="3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83"/>
      <c r="V35" s="84"/>
      <c r="W35" s="84"/>
      <c r="X35" s="84"/>
      <c r="Y35" s="84"/>
      <c r="Z35" s="85">
        <f t="shared" si="0"/>
        <v>0</v>
      </c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>
        <f t="shared" si="1"/>
        <v>0</v>
      </c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">
        <v>0</v>
      </c>
      <c r="GI35" s="8">
        <f t="shared" si="3"/>
        <v>0</v>
      </c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</row>
    <row r="36" spans="1:219" s="7" customFormat="1" ht="25.5" x14ac:dyDescent="0.2">
      <c r="A36" s="45" t="s">
        <v>237</v>
      </c>
      <c r="B36" s="25" t="s">
        <v>48</v>
      </c>
      <c r="C36" s="37" t="s">
        <v>190</v>
      </c>
      <c r="D36" s="50">
        <v>975</v>
      </c>
      <c r="E36" s="50">
        <v>1032</v>
      </c>
      <c r="F36" s="50">
        <v>1022</v>
      </c>
      <c r="G36" s="50">
        <v>1620</v>
      </c>
      <c r="H36" s="50">
        <v>754</v>
      </c>
      <c r="I36" s="50">
        <v>1200</v>
      </c>
      <c r="J36" s="50">
        <v>754</v>
      </c>
      <c r="K36" s="50">
        <v>754</v>
      </c>
      <c r="L36" s="50">
        <v>1566</v>
      </c>
      <c r="M36" s="50">
        <v>754</v>
      </c>
      <c r="N36" s="50">
        <v>962</v>
      </c>
      <c r="O36" s="50">
        <v>775.9</v>
      </c>
      <c r="P36" s="50">
        <v>902.9</v>
      </c>
      <c r="Q36" s="50">
        <v>1453.2</v>
      </c>
      <c r="R36" s="50">
        <v>1468</v>
      </c>
      <c r="S36" s="50">
        <v>762</v>
      </c>
      <c r="T36" s="50">
        <v>743</v>
      </c>
      <c r="U36" s="83">
        <v>729</v>
      </c>
      <c r="V36" s="84">
        <v>673.6</v>
      </c>
      <c r="W36" s="84">
        <v>1027</v>
      </c>
      <c r="X36" s="84">
        <v>869.9</v>
      </c>
      <c r="Y36" s="84">
        <v>867.1</v>
      </c>
      <c r="Z36" s="85">
        <f t="shared" si="0"/>
        <v>21664.6</v>
      </c>
      <c r="AA36" s="84">
        <v>682.7</v>
      </c>
      <c r="AB36" s="84">
        <v>1467</v>
      </c>
      <c r="AC36" s="84"/>
      <c r="AD36" s="84">
        <v>1467</v>
      </c>
      <c r="AE36" s="84">
        <v>1560</v>
      </c>
      <c r="AF36" s="84">
        <v>1000</v>
      </c>
      <c r="AG36" s="84">
        <v>875</v>
      </c>
      <c r="AH36" s="84">
        <v>783</v>
      </c>
      <c r="AI36" s="84">
        <v>754.98</v>
      </c>
      <c r="AJ36" s="84">
        <v>959.59</v>
      </c>
      <c r="AK36" s="84">
        <v>752</v>
      </c>
      <c r="AL36" s="84">
        <v>1532.09</v>
      </c>
      <c r="AM36" s="84">
        <v>802</v>
      </c>
      <c r="AN36" s="84">
        <v>1137</v>
      </c>
      <c r="AO36" s="84">
        <v>1229</v>
      </c>
      <c r="AP36" s="84">
        <v>1288</v>
      </c>
      <c r="AQ36" s="84">
        <v>736</v>
      </c>
      <c r="AR36" s="84">
        <v>781</v>
      </c>
      <c r="AS36" s="84">
        <v>736</v>
      </c>
      <c r="AT36" s="84">
        <v>960</v>
      </c>
      <c r="AU36" s="84">
        <v>1031.0999999999999</v>
      </c>
      <c r="AV36" s="84">
        <v>1009.14</v>
      </c>
      <c r="AW36" s="84">
        <f t="shared" si="1"/>
        <v>21542.6</v>
      </c>
      <c r="AX36" s="84">
        <v>1196.9000000000001</v>
      </c>
      <c r="AY36" s="84">
        <v>795</v>
      </c>
      <c r="AZ36" s="84">
        <v>782</v>
      </c>
      <c r="BA36" s="84">
        <v>782</v>
      </c>
      <c r="BB36" s="84">
        <v>1792</v>
      </c>
      <c r="BC36" s="84">
        <v>1242</v>
      </c>
      <c r="BD36" s="84">
        <v>1236.8399999999999</v>
      </c>
      <c r="BE36" s="84">
        <v>1188.1099999999999</v>
      </c>
      <c r="BF36" s="84">
        <v>754.4</v>
      </c>
      <c r="BG36" s="84">
        <v>1207.3</v>
      </c>
      <c r="BH36" s="84">
        <v>756.73</v>
      </c>
      <c r="BI36" s="84">
        <v>84.56</v>
      </c>
      <c r="BJ36" s="84">
        <v>600</v>
      </c>
      <c r="BK36" s="84">
        <v>229</v>
      </c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">
        <v>8.2899999999999991</v>
      </c>
      <c r="GI36" s="8">
        <f t="shared" si="3"/>
        <v>701.00239999999997</v>
      </c>
    </row>
    <row r="37" spans="1:219" s="5" customFormat="1" ht="25.5" x14ac:dyDescent="0.2">
      <c r="A37" s="45" t="s">
        <v>238</v>
      </c>
      <c r="B37" s="25" t="s">
        <v>49</v>
      </c>
      <c r="C37" s="37" t="s">
        <v>190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83"/>
      <c r="V37" s="84"/>
      <c r="W37" s="84"/>
      <c r="X37" s="84"/>
      <c r="Y37" s="84"/>
      <c r="Z37" s="85">
        <f t="shared" si="0"/>
        <v>0</v>
      </c>
      <c r="AA37" s="84"/>
      <c r="AB37" s="84"/>
      <c r="AC37" s="84">
        <v>682</v>
      </c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>
        <f t="shared" si="1"/>
        <v>682</v>
      </c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>
        <v>90.6</v>
      </c>
      <c r="BJ37" s="84"/>
      <c r="BK37" s="84"/>
      <c r="BL37" s="84">
        <v>440</v>
      </c>
      <c r="BM37" s="84">
        <v>440</v>
      </c>
      <c r="BN37" s="84">
        <v>440</v>
      </c>
      <c r="BO37" s="84">
        <v>800</v>
      </c>
      <c r="BP37" s="84">
        <v>800</v>
      </c>
      <c r="BQ37" s="84">
        <v>1200</v>
      </c>
      <c r="BR37" s="84">
        <v>1200</v>
      </c>
      <c r="BS37" s="84">
        <v>623</v>
      </c>
      <c r="BT37" s="84">
        <v>991</v>
      </c>
      <c r="BU37" s="84">
        <v>884</v>
      </c>
      <c r="BV37" s="84">
        <v>324</v>
      </c>
      <c r="BW37" s="84">
        <v>486.7</v>
      </c>
      <c r="BX37" s="84">
        <v>465.7</v>
      </c>
      <c r="BY37" s="84">
        <v>323.2</v>
      </c>
      <c r="BZ37" s="84">
        <v>328</v>
      </c>
      <c r="CA37" s="84">
        <v>507</v>
      </c>
      <c r="CB37" s="84">
        <v>520.1</v>
      </c>
      <c r="CC37" s="84">
        <v>308.39999999999998</v>
      </c>
      <c r="CD37" s="84">
        <v>510</v>
      </c>
      <c r="CE37" s="84">
        <v>478</v>
      </c>
      <c r="CF37" s="84">
        <v>478</v>
      </c>
      <c r="CG37" s="84">
        <v>478</v>
      </c>
      <c r="CH37" s="84">
        <v>559</v>
      </c>
      <c r="CI37" s="84">
        <v>478</v>
      </c>
      <c r="CJ37" s="84">
        <v>407</v>
      </c>
      <c r="CK37" s="84">
        <v>591</v>
      </c>
      <c r="CL37" s="84">
        <v>394</v>
      </c>
      <c r="CM37" s="84">
        <v>376</v>
      </c>
      <c r="CN37" s="84">
        <v>616.9</v>
      </c>
      <c r="CO37" s="84">
        <v>288</v>
      </c>
      <c r="CP37" s="84">
        <v>516</v>
      </c>
      <c r="CQ37" s="84">
        <v>382</v>
      </c>
      <c r="CR37" s="84">
        <v>521.29999999999995</v>
      </c>
      <c r="CS37" s="84">
        <v>516</v>
      </c>
      <c r="CT37" s="84">
        <v>517.70000000000005</v>
      </c>
      <c r="CU37" s="84">
        <v>534.4</v>
      </c>
      <c r="CV37" s="84">
        <v>534.4</v>
      </c>
      <c r="CW37" s="84">
        <v>522.6</v>
      </c>
      <c r="CX37" s="84">
        <v>390</v>
      </c>
      <c r="CY37" s="84">
        <v>390</v>
      </c>
      <c r="CZ37" s="84">
        <v>390</v>
      </c>
      <c r="DA37" s="84">
        <v>390</v>
      </c>
      <c r="DB37" s="84">
        <v>390</v>
      </c>
      <c r="DC37" s="84">
        <v>390</v>
      </c>
      <c r="DD37" s="84">
        <v>1220.4000000000001</v>
      </c>
      <c r="DE37" s="84">
        <v>900</v>
      </c>
      <c r="DF37" s="84">
        <v>682.6</v>
      </c>
      <c r="DG37" s="84">
        <v>390</v>
      </c>
      <c r="DH37" s="84">
        <v>390</v>
      </c>
      <c r="DI37" s="84">
        <v>903</v>
      </c>
      <c r="DJ37" s="84">
        <v>440</v>
      </c>
      <c r="DK37" s="84">
        <v>780</v>
      </c>
      <c r="DL37" s="84">
        <v>623</v>
      </c>
      <c r="DM37" s="84">
        <v>623</v>
      </c>
      <c r="DN37" s="84">
        <v>623</v>
      </c>
      <c r="DO37" s="84">
        <v>623</v>
      </c>
      <c r="DP37" s="84">
        <v>810</v>
      </c>
      <c r="DQ37" s="84">
        <v>390</v>
      </c>
      <c r="DR37" s="84">
        <v>390</v>
      </c>
      <c r="DS37" s="84">
        <v>440</v>
      </c>
      <c r="DT37" s="84">
        <v>440</v>
      </c>
      <c r="DU37" s="84">
        <v>685</v>
      </c>
      <c r="DV37" s="84">
        <v>390</v>
      </c>
      <c r="DW37" s="84">
        <v>390</v>
      </c>
      <c r="DX37" s="84">
        <v>440</v>
      </c>
      <c r="DY37" s="84">
        <v>440</v>
      </c>
      <c r="DZ37" s="84">
        <v>980</v>
      </c>
      <c r="EA37" s="84">
        <v>390</v>
      </c>
      <c r="EB37" s="84">
        <v>390</v>
      </c>
      <c r="EC37" s="84">
        <v>920</v>
      </c>
      <c r="ED37" s="84">
        <v>800.2</v>
      </c>
      <c r="EE37" s="84">
        <v>690</v>
      </c>
      <c r="EF37" s="84">
        <v>647</v>
      </c>
      <c r="EG37" s="84">
        <v>647</v>
      </c>
      <c r="EH37" s="84">
        <v>647</v>
      </c>
      <c r="EI37" s="84">
        <v>390</v>
      </c>
      <c r="EJ37" s="84">
        <v>440</v>
      </c>
      <c r="EK37" s="84">
        <v>440</v>
      </c>
      <c r="EL37" s="84">
        <v>440</v>
      </c>
      <c r="EM37" s="84">
        <v>440</v>
      </c>
      <c r="EN37" s="84">
        <v>440</v>
      </c>
      <c r="EO37" s="84">
        <v>440</v>
      </c>
      <c r="EP37" s="84">
        <v>440</v>
      </c>
      <c r="EQ37" s="84">
        <v>440</v>
      </c>
      <c r="ER37" s="84">
        <v>440</v>
      </c>
      <c r="ES37" s="84">
        <v>390</v>
      </c>
      <c r="ET37" s="84">
        <v>960</v>
      </c>
      <c r="EU37" s="84">
        <v>390</v>
      </c>
      <c r="EV37" s="84">
        <v>390</v>
      </c>
      <c r="EW37" s="84">
        <v>390</v>
      </c>
      <c r="EX37" s="84">
        <v>440</v>
      </c>
      <c r="EY37" s="84">
        <v>440</v>
      </c>
      <c r="EZ37" s="84">
        <v>440</v>
      </c>
      <c r="FA37" s="84">
        <v>1213</v>
      </c>
      <c r="FB37" s="84">
        <v>959.4</v>
      </c>
      <c r="FC37" s="84">
        <v>905</v>
      </c>
      <c r="FD37" s="84">
        <v>440</v>
      </c>
      <c r="FE37" s="84">
        <v>440</v>
      </c>
      <c r="FF37" s="84">
        <v>440</v>
      </c>
      <c r="FG37" s="84">
        <v>440</v>
      </c>
      <c r="FH37" s="84">
        <v>980</v>
      </c>
      <c r="FI37" s="84">
        <v>390</v>
      </c>
      <c r="FJ37" s="84">
        <v>390</v>
      </c>
      <c r="FK37" s="84">
        <v>390</v>
      </c>
      <c r="FL37" s="84">
        <v>390</v>
      </c>
      <c r="FM37" s="84">
        <v>440</v>
      </c>
      <c r="FN37" s="84">
        <v>390</v>
      </c>
      <c r="FO37" s="84">
        <v>390</v>
      </c>
      <c r="FP37" s="84">
        <v>390</v>
      </c>
      <c r="FQ37" s="84">
        <v>390</v>
      </c>
      <c r="FR37" s="84">
        <v>440</v>
      </c>
      <c r="FS37" s="84">
        <v>390</v>
      </c>
      <c r="FT37" s="84">
        <v>390</v>
      </c>
      <c r="FU37" s="84">
        <v>1382.6</v>
      </c>
      <c r="FV37" s="84">
        <v>384.9</v>
      </c>
      <c r="FW37" s="84">
        <v>459.1</v>
      </c>
      <c r="FX37" s="84">
        <v>313.3</v>
      </c>
      <c r="FY37" s="84">
        <v>480</v>
      </c>
      <c r="FZ37" s="84">
        <v>486.05</v>
      </c>
      <c r="GA37" s="84">
        <v>488.4</v>
      </c>
      <c r="GB37" s="84">
        <v>1060.4000000000001</v>
      </c>
      <c r="GC37" s="84">
        <v>314.60000000000002</v>
      </c>
      <c r="GD37" s="84">
        <v>485.9</v>
      </c>
      <c r="GE37" s="84">
        <v>486</v>
      </c>
      <c r="GF37" s="84">
        <v>492.7</v>
      </c>
      <c r="GG37" s="84">
        <v>477.1</v>
      </c>
      <c r="GH37" s="8">
        <v>683.42049999999995</v>
      </c>
      <c r="GI37" s="8">
        <f t="shared" si="3"/>
        <v>61917.89729999999</v>
      </c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</row>
    <row r="38" spans="1:219" s="5" customFormat="1" ht="25.5" x14ac:dyDescent="0.2">
      <c r="A38" s="45" t="s">
        <v>239</v>
      </c>
      <c r="B38" s="26" t="s">
        <v>50</v>
      </c>
      <c r="C38" s="37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83"/>
      <c r="V38" s="84"/>
      <c r="W38" s="84"/>
      <c r="X38" s="84"/>
      <c r="Y38" s="84"/>
      <c r="Z38" s="85">
        <f t="shared" si="0"/>
        <v>0</v>
      </c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>
        <f t="shared" si="1"/>
        <v>0</v>
      </c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">
        <v>0</v>
      </c>
      <c r="GI38" s="8">
        <f t="shared" si="3"/>
        <v>0</v>
      </c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</row>
    <row r="39" spans="1:219" s="5" customFormat="1" ht="18.75" customHeight="1" x14ac:dyDescent="0.2">
      <c r="A39" s="45" t="s">
        <v>240</v>
      </c>
      <c r="B39" s="25" t="s">
        <v>51</v>
      </c>
      <c r="C39" s="37" t="s">
        <v>183</v>
      </c>
      <c r="D39" s="89"/>
      <c r="E39" s="89"/>
      <c r="F39" s="89"/>
      <c r="G39" s="89">
        <v>30</v>
      </c>
      <c r="H39" s="89"/>
      <c r="I39" s="89"/>
      <c r="J39" s="89"/>
      <c r="K39" s="89"/>
      <c r="L39" s="89"/>
      <c r="M39" s="89"/>
      <c r="N39" s="89"/>
      <c r="O39" s="89"/>
      <c r="P39" s="89">
        <v>50</v>
      </c>
      <c r="Q39" s="89"/>
      <c r="R39" s="89"/>
      <c r="S39" s="89"/>
      <c r="T39" s="89"/>
      <c r="U39" s="89"/>
      <c r="V39" s="89">
        <v>50</v>
      </c>
      <c r="W39" s="89">
        <v>50</v>
      </c>
      <c r="X39" s="89">
        <v>50</v>
      </c>
      <c r="Y39" s="89"/>
      <c r="Z39" s="85">
        <f t="shared" si="0"/>
        <v>230</v>
      </c>
      <c r="AA39" s="89">
        <v>50</v>
      </c>
      <c r="AB39" s="90"/>
      <c r="AC39" s="89"/>
      <c r="AD39" s="89"/>
      <c r="AE39" s="89"/>
      <c r="AF39" s="89"/>
      <c r="AG39" s="89"/>
      <c r="AH39" s="89"/>
      <c r="AI39" s="89">
        <v>50</v>
      </c>
      <c r="AJ39" s="89">
        <v>40</v>
      </c>
      <c r="AK39" s="89"/>
      <c r="AL39" s="89"/>
      <c r="AM39" s="89"/>
      <c r="AN39" s="89"/>
      <c r="AO39" s="89"/>
      <c r="AP39" s="89"/>
      <c r="AQ39" s="89">
        <v>50</v>
      </c>
      <c r="AR39" s="89"/>
      <c r="AS39" s="89"/>
      <c r="AT39" s="89"/>
      <c r="AU39" s="89"/>
      <c r="AV39" s="89"/>
      <c r="AW39" s="84">
        <f t="shared" si="1"/>
        <v>190</v>
      </c>
      <c r="AX39" s="89"/>
      <c r="AY39" s="88"/>
      <c r="AZ39" s="89"/>
      <c r="BA39" s="89"/>
      <c r="BB39" s="89"/>
      <c r="BC39" s="89"/>
      <c r="BD39" s="89"/>
      <c r="BE39" s="89"/>
      <c r="BF39" s="89"/>
      <c r="BG39" s="89">
        <v>50</v>
      </c>
      <c r="BH39" s="89"/>
      <c r="BI39" s="89">
        <v>515</v>
      </c>
      <c r="BJ39" s="89">
        <v>30</v>
      </c>
      <c r="BK39" s="89"/>
      <c r="BL39" s="89"/>
      <c r="BM39" s="88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8"/>
      <c r="CR39" s="89"/>
      <c r="CS39" s="89"/>
      <c r="CT39" s="89"/>
      <c r="CU39" s="89"/>
      <c r="CV39" s="89"/>
      <c r="CW39" s="89"/>
      <c r="CX39" s="89"/>
      <c r="CY39" s="89"/>
      <c r="CZ39" s="88"/>
      <c r="DA39" s="88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8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8"/>
      <c r="EP39" s="88"/>
      <c r="EQ39" s="88"/>
      <c r="ER39" s="89"/>
      <c r="ES39" s="89"/>
      <c r="ET39" s="89"/>
      <c r="EU39" s="89"/>
      <c r="EV39" s="89"/>
      <c r="EW39" s="89"/>
      <c r="EX39" s="89"/>
      <c r="EY39" s="88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8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">
        <v>30</v>
      </c>
      <c r="GI39" s="8">
        <f t="shared" ref="GI39:GI70" si="4">GH39*BI39</f>
        <v>15450</v>
      </c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</row>
    <row r="40" spans="1:219" s="5" customFormat="1" ht="18.75" customHeight="1" x14ac:dyDescent="0.2">
      <c r="A40" s="45" t="s">
        <v>241</v>
      </c>
      <c r="B40" s="25" t="s">
        <v>52</v>
      </c>
      <c r="C40" s="37" t="s">
        <v>183</v>
      </c>
      <c r="D40" s="50"/>
      <c r="E40" s="50"/>
      <c r="F40" s="50"/>
      <c r="G40" s="50">
        <v>50</v>
      </c>
      <c r="H40" s="50"/>
      <c r="I40" s="50"/>
      <c r="J40" s="50"/>
      <c r="K40" s="50"/>
      <c r="L40" s="50"/>
      <c r="M40" s="50"/>
      <c r="N40" s="50"/>
      <c r="O40" s="50"/>
      <c r="P40" s="50">
        <v>30</v>
      </c>
      <c r="Q40" s="50"/>
      <c r="R40" s="50"/>
      <c r="S40" s="50"/>
      <c r="T40" s="50"/>
      <c r="U40" s="83"/>
      <c r="V40" s="84"/>
      <c r="W40" s="84"/>
      <c r="X40" s="84"/>
      <c r="Y40" s="84">
        <v>50</v>
      </c>
      <c r="Z40" s="85">
        <f t="shared" si="0"/>
        <v>130</v>
      </c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>
        <f t="shared" si="1"/>
        <v>0</v>
      </c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>
        <v>440</v>
      </c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">
        <v>0</v>
      </c>
      <c r="GI40" s="8">
        <f t="shared" si="4"/>
        <v>0</v>
      </c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</row>
    <row r="41" spans="1:219" s="5" customFormat="1" ht="15.75" x14ac:dyDescent="0.2">
      <c r="A41" s="45" t="s">
        <v>242</v>
      </c>
      <c r="B41" s="25" t="s">
        <v>53</v>
      </c>
      <c r="C41" s="37" t="s">
        <v>2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83"/>
      <c r="V41" s="84"/>
      <c r="W41" s="84"/>
      <c r="X41" s="84"/>
      <c r="Y41" s="84"/>
      <c r="Z41" s="85">
        <f t="shared" si="0"/>
        <v>0</v>
      </c>
      <c r="AA41" s="84"/>
      <c r="AB41" s="84"/>
      <c r="AC41" s="84"/>
      <c r="AD41" s="84"/>
      <c r="AE41" s="84">
        <v>50</v>
      </c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>
        <v>50</v>
      </c>
      <c r="AQ41" s="84"/>
      <c r="AR41" s="84"/>
      <c r="AS41" s="84"/>
      <c r="AT41" s="84"/>
      <c r="AU41" s="84"/>
      <c r="AV41" s="84"/>
      <c r="AW41" s="84">
        <f t="shared" si="1"/>
        <v>100</v>
      </c>
      <c r="AX41" s="84"/>
      <c r="AY41" s="84"/>
      <c r="AZ41" s="84"/>
      <c r="BA41" s="84"/>
      <c r="BB41" s="84">
        <v>50</v>
      </c>
      <c r="BC41" s="84"/>
      <c r="BD41" s="84"/>
      <c r="BE41" s="84"/>
      <c r="BF41" s="84"/>
      <c r="BG41" s="84">
        <v>50</v>
      </c>
      <c r="BH41" s="84"/>
      <c r="BI41" s="84">
        <v>296</v>
      </c>
      <c r="BJ41" s="84">
        <v>30</v>
      </c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">
        <v>30</v>
      </c>
      <c r="GI41" s="8">
        <f t="shared" si="4"/>
        <v>8880</v>
      </c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</row>
    <row r="42" spans="1:219" s="5" customFormat="1" ht="18.75" customHeight="1" x14ac:dyDescent="0.2">
      <c r="A42" s="45" t="s">
        <v>243</v>
      </c>
      <c r="B42" s="25" t="s">
        <v>54</v>
      </c>
      <c r="C42" s="37" t="s">
        <v>8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83"/>
      <c r="V42" s="84"/>
      <c r="W42" s="84"/>
      <c r="X42" s="84"/>
      <c r="Y42" s="84"/>
      <c r="Z42" s="85">
        <f t="shared" si="0"/>
        <v>0</v>
      </c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>
        <f t="shared" si="1"/>
        <v>0</v>
      </c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>
        <v>796</v>
      </c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">
        <v>0</v>
      </c>
      <c r="GI42" s="8">
        <f t="shared" si="4"/>
        <v>0</v>
      </c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</row>
    <row r="43" spans="1:219" s="5" customFormat="1" ht="18.75" customHeight="1" x14ac:dyDescent="0.2">
      <c r="A43" s="45" t="s">
        <v>244</v>
      </c>
      <c r="B43" s="25" t="s">
        <v>55</v>
      </c>
      <c r="C43" s="37" t="s">
        <v>183</v>
      </c>
      <c r="D43" s="87">
        <v>0.7</v>
      </c>
      <c r="E43" s="87">
        <v>1.7</v>
      </c>
      <c r="F43" s="87">
        <v>0.7</v>
      </c>
      <c r="G43" s="87">
        <v>1.4</v>
      </c>
      <c r="H43" s="87"/>
      <c r="I43" s="87">
        <v>0.7</v>
      </c>
      <c r="J43" s="87">
        <v>0.5</v>
      </c>
      <c r="K43" s="87">
        <v>5.0999999999999996</v>
      </c>
      <c r="L43" s="87">
        <v>3.4</v>
      </c>
      <c r="M43" s="87">
        <v>1.7</v>
      </c>
      <c r="N43" s="87">
        <v>1.7</v>
      </c>
      <c r="O43" s="87">
        <v>1.7</v>
      </c>
      <c r="P43" s="87">
        <v>3.4</v>
      </c>
      <c r="Q43" s="87"/>
      <c r="R43" s="87">
        <v>2</v>
      </c>
      <c r="S43" s="87">
        <v>1.4</v>
      </c>
      <c r="T43" s="87">
        <v>1.7</v>
      </c>
      <c r="U43" s="87">
        <v>3.4</v>
      </c>
      <c r="V43" s="87"/>
      <c r="W43" s="87"/>
      <c r="X43" s="87"/>
      <c r="Y43" s="87"/>
      <c r="Z43" s="85">
        <f t="shared" si="0"/>
        <v>31.199999999999996</v>
      </c>
      <c r="AA43" s="87"/>
      <c r="AB43" s="90"/>
      <c r="AC43" s="87">
        <v>3.4</v>
      </c>
      <c r="AD43" s="87">
        <v>1.7</v>
      </c>
      <c r="AE43" s="87">
        <v>1.7</v>
      </c>
      <c r="AF43" s="87"/>
      <c r="AG43" s="87"/>
      <c r="AH43" s="87">
        <v>1.7</v>
      </c>
      <c r="AI43" s="87"/>
      <c r="AJ43" s="87"/>
      <c r="AK43" s="87"/>
      <c r="AL43" s="87"/>
      <c r="AM43" s="87"/>
      <c r="AN43" s="87">
        <v>1.7</v>
      </c>
      <c r="AO43" s="87">
        <v>0.7</v>
      </c>
      <c r="AP43" s="87">
        <v>1.7</v>
      </c>
      <c r="AQ43" s="87">
        <v>1.7</v>
      </c>
      <c r="AR43" s="87"/>
      <c r="AS43" s="87">
        <v>1</v>
      </c>
      <c r="AT43" s="87">
        <v>1</v>
      </c>
      <c r="AU43" s="93"/>
      <c r="AV43" s="93">
        <v>5</v>
      </c>
      <c r="AW43" s="84">
        <f t="shared" si="1"/>
        <v>21.299999999999997</v>
      </c>
      <c r="AX43" s="93">
        <v>10</v>
      </c>
      <c r="AY43" s="88"/>
      <c r="AZ43" s="87"/>
      <c r="BA43" s="87"/>
      <c r="BB43" s="87">
        <v>1.7</v>
      </c>
      <c r="BC43" s="87">
        <v>0.7</v>
      </c>
      <c r="BD43" s="87">
        <v>0.7</v>
      </c>
      <c r="BE43" s="87">
        <v>1.7</v>
      </c>
      <c r="BF43" s="87">
        <v>1.7</v>
      </c>
      <c r="BG43" s="87"/>
      <c r="BH43" s="87">
        <v>1.7</v>
      </c>
      <c r="BI43" s="87">
        <v>434</v>
      </c>
      <c r="BJ43" s="87"/>
      <c r="BK43" s="87">
        <v>0.7</v>
      </c>
      <c r="BL43" s="87">
        <v>1.7</v>
      </c>
      <c r="BM43" s="88">
        <v>1.7</v>
      </c>
      <c r="BN43" s="87">
        <v>1.7</v>
      </c>
      <c r="BO43" s="87">
        <v>1.7</v>
      </c>
      <c r="BP43" s="87">
        <v>3.4</v>
      </c>
      <c r="BQ43" s="87"/>
      <c r="BR43" s="87"/>
      <c r="BS43" s="87">
        <v>1.7</v>
      </c>
      <c r="BT43" s="87"/>
      <c r="BU43" s="87">
        <v>1.7</v>
      </c>
      <c r="BV43" s="87">
        <v>1.7</v>
      </c>
      <c r="BW43" s="87">
        <v>1.7</v>
      </c>
      <c r="BX43" s="87">
        <v>1.7</v>
      </c>
      <c r="BY43" s="87">
        <v>1.7</v>
      </c>
      <c r="BZ43" s="87">
        <v>0.7</v>
      </c>
      <c r="CA43" s="87">
        <v>1.7</v>
      </c>
      <c r="CB43" s="87">
        <v>1.7</v>
      </c>
      <c r="CC43" s="87"/>
      <c r="CD43" s="87">
        <v>1.7</v>
      </c>
      <c r="CE43" s="87">
        <v>1.4</v>
      </c>
      <c r="CF43" s="87">
        <v>1.7</v>
      </c>
      <c r="CG43" s="87">
        <v>1.7</v>
      </c>
      <c r="CH43" s="87"/>
      <c r="CI43" s="87"/>
      <c r="CJ43" s="87"/>
      <c r="CK43" s="87"/>
      <c r="CL43" s="87"/>
      <c r="CM43" s="87"/>
      <c r="CN43" s="87"/>
      <c r="CO43" s="87"/>
      <c r="CP43" s="87"/>
      <c r="CQ43" s="88"/>
      <c r="CR43" s="87">
        <v>1.4</v>
      </c>
      <c r="CS43" s="87">
        <v>0.7</v>
      </c>
      <c r="CT43" s="87">
        <v>1.7</v>
      </c>
      <c r="CU43" s="87">
        <v>1.7</v>
      </c>
      <c r="CV43" s="87">
        <v>1.7</v>
      </c>
      <c r="CW43" s="87">
        <v>0.7</v>
      </c>
      <c r="CX43" s="87">
        <v>0.7</v>
      </c>
      <c r="CY43" s="87">
        <v>0.7</v>
      </c>
      <c r="CZ43" s="88">
        <v>1.7</v>
      </c>
      <c r="DA43" s="88">
        <v>0.7</v>
      </c>
      <c r="DB43" s="87">
        <v>0.7</v>
      </c>
      <c r="DC43" s="87">
        <v>0.7</v>
      </c>
      <c r="DD43" s="87">
        <v>3.4</v>
      </c>
      <c r="DE43" s="87">
        <v>3.4</v>
      </c>
      <c r="DF43" s="87">
        <v>1.7</v>
      </c>
      <c r="DG43" s="87">
        <v>1.7</v>
      </c>
      <c r="DH43" s="87">
        <v>1.7</v>
      </c>
      <c r="DI43" s="87">
        <v>3.4</v>
      </c>
      <c r="DJ43" s="87">
        <v>1.7</v>
      </c>
      <c r="DK43" s="87">
        <v>0.7</v>
      </c>
      <c r="DL43" s="87">
        <v>1.7</v>
      </c>
      <c r="DM43" s="87">
        <v>1.7</v>
      </c>
      <c r="DN43" s="88"/>
      <c r="DO43" s="87"/>
      <c r="DP43" s="87">
        <v>3.4</v>
      </c>
      <c r="DQ43" s="87">
        <v>1.7</v>
      </c>
      <c r="DR43" s="87">
        <v>1.7</v>
      </c>
      <c r="DS43" s="87"/>
      <c r="DT43" s="87"/>
      <c r="DU43" s="87">
        <v>3.4</v>
      </c>
      <c r="DV43" s="87">
        <v>0.7</v>
      </c>
      <c r="DW43" s="87"/>
      <c r="DX43" s="87">
        <v>0.7</v>
      </c>
      <c r="DY43" s="87">
        <v>1.7</v>
      </c>
      <c r="DZ43" s="87">
        <v>1.7</v>
      </c>
      <c r="EA43" s="87">
        <v>1.7</v>
      </c>
      <c r="EB43" s="87">
        <v>0.7</v>
      </c>
      <c r="EC43" s="87">
        <v>0.7</v>
      </c>
      <c r="ED43" s="87">
        <v>1.4</v>
      </c>
      <c r="EE43" s="87"/>
      <c r="EF43" s="87">
        <v>3.4</v>
      </c>
      <c r="EG43" s="87">
        <v>3.4</v>
      </c>
      <c r="EH43" s="87">
        <v>3.4</v>
      </c>
      <c r="EI43" s="87">
        <v>1.7</v>
      </c>
      <c r="EJ43" s="87"/>
      <c r="EK43" s="87"/>
      <c r="EL43" s="87"/>
      <c r="EM43" s="87"/>
      <c r="EN43" s="87"/>
      <c r="EO43" s="88"/>
      <c r="EP43" s="88"/>
      <c r="EQ43" s="88"/>
      <c r="ER43" s="87">
        <v>1.7</v>
      </c>
      <c r="ES43" s="87">
        <v>1.7</v>
      </c>
      <c r="ET43" s="87"/>
      <c r="EU43" s="87">
        <v>1.7</v>
      </c>
      <c r="EV43" s="87">
        <v>1.7</v>
      </c>
      <c r="EW43" s="87">
        <v>1.7</v>
      </c>
      <c r="EX43" s="87">
        <v>1.7</v>
      </c>
      <c r="EY43" s="88">
        <v>1.7</v>
      </c>
      <c r="EZ43" s="87">
        <v>1.7</v>
      </c>
      <c r="FA43" s="87"/>
      <c r="FB43" s="87"/>
      <c r="FC43" s="87"/>
      <c r="FD43" s="87">
        <v>1.7</v>
      </c>
      <c r="FE43" s="87"/>
      <c r="FF43" s="87">
        <v>1.7</v>
      </c>
      <c r="FG43" s="87">
        <v>3.4</v>
      </c>
      <c r="FH43" s="87">
        <v>0.7</v>
      </c>
      <c r="FI43" s="87"/>
      <c r="FJ43" s="87">
        <v>0.7</v>
      </c>
      <c r="FK43" s="87">
        <v>1.7</v>
      </c>
      <c r="FL43" s="87">
        <v>1.7</v>
      </c>
      <c r="FM43" s="87">
        <v>1.7</v>
      </c>
      <c r="FN43" s="88">
        <v>1.7</v>
      </c>
      <c r="FO43" s="87">
        <v>0.7</v>
      </c>
      <c r="FP43" s="87">
        <v>1.4</v>
      </c>
      <c r="FQ43" s="87">
        <v>1.7</v>
      </c>
      <c r="FR43" s="87">
        <v>0.7</v>
      </c>
      <c r="FS43" s="87">
        <v>0.7</v>
      </c>
      <c r="FT43" s="87">
        <v>1.7</v>
      </c>
      <c r="FU43" s="87"/>
      <c r="FV43" s="87">
        <v>1.7</v>
      </c>
      <c r="FW43" s="87">
        <v>1.7</v>
      </c>
      <c r="FX43" s="87">
        <v>1.7</v>
      </c>
      <c r="FY43" s="87">
        <v>1</v>
      </c>
      <c r="FZ43" s="87">
        <v>1</v>
      </c>
      <c r="GA43" s="87">
        <v>1.7</v>
      </c>
      <c r="GB43" s="87">
        <v>3.4</v>
      </c>
      <c r="GC43" s="87">
        <v>1.7</v>
      </c>
      <c r="GD43" s="87"/>
      <c r="GE43" s="87">
        <v>1</v>
      </c>
      <c r="GF43" s="87">
        <v>1.7</v>
      </c>
      <c r="GG43" s="87">
        <v>1.7</v>
      </c>
      <c r="GH43" s="8">
        <v>151.10000000000002</v>
      </c>
      <c r="GI43" s="8">
        <f t="shared" si="4"/>
        <v>65577.400000000009</v>
      </c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</row>
    <row r="44" spans="1:219" s="5" customFormat="1" ht="15.75" x14ac:dyDescent="0.2">
      <c r="A44" s="45" t="s">
        <v>245</v>
      </c>
      <c r="B44" s="25" t="s">
        <v>56</v>
      </c>
      <c r="C44" s="37" t="s">
        <v>2</v>
      </c>
      <c r="D44" s="87"/>
      <c r="E44" s="87">
        <v>2</v>
      </c>
      <c r="F44" s="87"/>
      <c r="G44" s="87">
        <v>2</v>
      </c>
      <c r="H44" s="87"/>
      <c r="I44" s="87">
        <v>2</v>
      </c>
      <c r="J44" s="87"/>
      <c r="K44" s="87">
        <v>3</v>
      </c>
      <c r="L44" s="87">
        <v>2</v>
      </c>
      <c r="M44" s="87">
        <v>2</v>
      </c>
      <c r="N44" s="87">
        <v>2</v>
      </c>
      <c r="O44" s="87"/>
      <c r="P44" s="87">
        <v>3</v>
      </c>
      <c r="Q44" s="87"/>
      <c r="R44" s="87"/>
      <c r="S44" s="87">
        <v>1</v>
      </c>
      <c r="T44" s="87">
        <v>1</v>
      </c>
      <c r="U44" s="87">
        <v>2</v>
      </c>
      <c r="V44" s="87"/>
      <c r="W44" s="87"/>
      <c r="X44" s="87"/>
      <c r="Y44" s="87"/>
      <c r="Z44" s="85">
        <f t="shared" si="0"/>
        <v>22</v>
      </c>
      <c r="AA44" s="87"/>
      <c r="AB44" s="90"/>
      <c r="AC44" s="87">
        <v>2</v>
      </c>
      <c r="AD44" s="87"/>
      <c r="AE44" s="87">
        <v>1</v>
      </c>
      <c r="AF44" s="87"/>
      <c r="AG44" s="87"/>
      <c r="AH44" s="87"/>
      <c r="AI44" s="87"/>
      <c r="AJ44" s="87"/>
      <c r="AK44" s="87"/>
      <c r="AL44" s="87"/>
      <c r="AM44" s="87"/>
      <c r="AN44" s="87">
        <v>1</v>
      </c>
      <c r="AO44" s="87">
        <v>1</v>
      </c>
      <c r="AP44" s="87"/>
      <c r="AQ44" s="87"/>
      <c r="AR44" s="87"/>
      <c r="AS44" s="87"/>
      <c r="AT44" s="87"/>
      <c r="AU44" s="93"/>
      <c r="AV44" s="93"/>
      <c r="AW44" s="84">
        <f t="shared" si="1"/>
        <v>5</v>
      </c>
      <c r="AX44" s="93"/>
      <c r="AY44" s="88"/>
      <c r="AZ44" s="87"/>
      <c r="BA44" s="87"/>
      <c r="BB44" s="87">
        <v>1</v>
      </c>
      <c r="BC44" s="87">
        <v>1</v>
      </c>
      <c r="BD44" s="87"/>
      <c r="BE44" s="87">
        <v>1</v>
      </c>
      <c r="BF44" s="87">
        <v>2</v>
      </c>
      <c r="BG44" s="87">
        <v>2</v>
      </c>
      <c r="BH44" s="87">
        <v>1</v>
      </c>
      <c r="BI44" s="87">
        <v>223</v>
      </c>
      <c r="BJ44" s="87"/>
      <c r="BK44" s="87">
        <v>1</v>
      </c>
      <c r="BL44" s="87"/>
      <c r="BM44" s="88">
        <v>1</v>
      </c>
      <c r="BN44" s="87">
        <v>2</v>
      </c>
      <c r="BO44" s="87">
        <v>2</v>
      </c>
      <c r="BP44" s="87">
        <v>12</v>
      </c>
      <c r="BQ44" s="87">
        <v>2</v>
      </c>
      <c r="BR44" s="87"/>
      <c r="BS44" s="87"/>
      <c r="BT44" s="87"/>
      <c r="BU44" s="87">
        <v>3</v>
      </c>
      <c r="BV44" s="87">
        <v>2</v>
      </c>
      <c r="BW44" s="87">
        <v>2</v>
      </c>
      <c r="BX44" s="87"/>
      <c r="BY44" s="87"/>
      <c r="BZ44" s="87"/>
      <c r="CA44" s="87"/>
      <c r="CB44" s="87">
        <v>2</v>
      </c>
      <c r="CC44" s="87"/>
      <c r="CD44" s="87">
        <v>1</v>
      </c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8"/>
      <c r="CR44" s="87">
        <v>2</v>
      </c>
      <c r="CS44" s="87"/>
      <c r="CT44" s="87">
        <v>2</v>
      </c>
      <c r="CU44" s="87">
        <v>2</v>
      </c>
      <c r="CV44" s="87">
        <v>2</v>
      </c>
      <c r="CW44" s="87">
        <v>1</v>
      </c>
      <c r="CX44" s="87"/>
      <c r="CY44" s="87"/>
      <c r="CZ44" s="88"/>
      <c r="DA44" s="88"/>
      <c r="DB44" s="87"/>
      <c r="DC44" s="87"/>
      <c r="DD44" s="87"/>
      <c r="DE44" s="87"/>
      <c r="DF44" s="87">
        <v>2</v>
      </c>
      <c r="DG44" s="87"/>
      <c r="DH44" s="87"/>
      <c r="DI44" s="87">
        <v>3</v>
      </c>
      <c r="DJ44" s="87">
        <v>3</v>
      </c>
      <c r="DK44" s="87">
        <v>3</v>
      </c>
      <c r="DL44" s="87">
        <v>2</v>
      </c>
      <c r="DM44" s="87"/>
      <c r="DN44" s="88"/>
      <c r="DO44" s="87"/>
      <c r="DP44" s="87">
        <v>2</v>
      </c>
      <c r="DQ44" s="87"/>
      <c r="DR44" s="87"/>
      <c r="DS44" s="87"/>
      <c r="DT44" s="87"/>
      <c r="DU44" s="87">
        <v>3</v>
      </c>
      <c r="DV44" s="87"/>
      <c r="DW44" s="87"/>
      <c r="DX44" s="87"/>
      <c r="DY44" s="87"/>
      <c r="DZ44" s="87">
        <v>2</v>
      </c>
      <c r="EA44" s="87"/>
      <c r="EB44" s="87"/>
      <c r="EC44" s="87"/>
      <c r="ED44" s="87"/>
      <c r="EE44" s="87"/>
      <c r="EF44" s="87">
        <v>2</v>
      </c>
      <c r="EG44" s="87">
        <v>2</v>
      </c>
      <c r="EH44" s="87"/>
      <c r="EI44" s="87"/>
      <c r="EJ44" s="87"/>
      <c r="EK44" s="87"/>
      <c r="EL44" s="87"/>
      <c r="EM44" s="87"/>
      <c r="EN44" s="87"/>
      <c r="EO44" s="88"/>
      <c r="EP44" s="88"/>
      <c r="EQ44" s="88"/>
      <c r="ER44" s="87"/>
      <c r="ES44" s="87"/>
      <c r="ET44" s="87"/>
      <c r="EU44" s="87"/>
      <c r="EV44" s="87">
        <v>2</v>
      </c>
      <c r="EW44" s="87">
        <v>1</v>
      </c>
      <c r="EX44" s="87">
        <v>2</v>
      </c>
      <c r="EY44" s="88">
        <v>2</v>
      </c>
      <c r="EZ44" s="87">
        <v>2</v>
      </c>
      <c r="FA44" s="87"/>
      <c r="FB44" s="87"/>
      <c r="FC44" s="87"/>
      <c r="FD44" s="87">
        <v>1</v>
      </c>
      <c r="FE44" s="87"/>
      <c r="FF44" s="87">
        <v>3</v>
      </c>
      <c r="FG44" s="87"/>
      <c r="FH44" s="87">
        <v>3</v>
      </c>
      <c r="FI44" s="87">
        <v>2</v>
      </c>
      <c r="FJ44" s="87">
        <v>2</v>
      </c>
      <c r="FK44" s="87">
        <v>2</v>
      </c>
      <c r="FL44" s="87">
        <v>2</v>
      </c>
      <c r="FM44" s="87"/>
      <c r="FN44" s="88"/>
      <c r="FO44" s="87">
        <v>3</v>
      </c>
      <c r="FP44" s="87">
        <v>3</v>
      </c>
      <c r="FQ44" s="87"/>
      <c r="FR44" s="87">
        <v>2</v>
      </c>
      <c r="FS44" s="87"/>
      <c r="FT44" s="87"/>
      <c r="FU44" s="87">
        <v>1</v>
      </c>
      <c r="FV44" s="87"/>
      <c r="FW44" s="87">
        <v>1</v>
      </c>
      <c r="FX44" s="87">
        <v>1</v>
      </c>
      <c r="FY44" s="87">
        <v>1</v>
      </c>
      <c r="FZ44" s="87"/>
      <c r="GA44" s="87">
        <v>1</v>
      </c>
      <c r="GB44" s="87">
        <v>1</v>
      </c>
      <c r="GC44" s="87"/>
      <c r="GD44" s="87"/>
      <c r="GE44" s="87"/>
      <c r="GF44" s="87">
        <v>2</v>
      </c>
      <c r="GG44" s="87">
        <v>1</v>
      </c>
      <c r="GH44" s="8">
        <v>104</v>
      </c>
      <c r="GI44" s="8">
        <f t="shared" si="4"/>
        <v>23192</v>
      </c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</row>
    <row r="45" spans="1:219" s="5" customFormat="1" ht="18.75" customHeight="1" x14ac:dyDescent="0.2">
      <c r="A45" s="45" t="s">
        <v>246</v>
      </c>
      <c r="B45" s="25" t="s">
        <v>57</v>
      </c>
      <c r="C45" s="37" t="s">
        <v>183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83"/>
      <c r="V45" s="84"/>
      <c r="W45" s="84"/>
      <c r="X45" s="84"/>
      <c r="Y45" s="84"/>
      <c r="Z45" s="85">
        <f t="shared" si="0"/>
        <v>0</v>
      </c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>
        <f t="shared" si="1"/>
        <v>0</v>
      </c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>
        <v>251</v>
      </c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">
        <v>0</v>
      </c>
      <c r="GI45" s="8">
        <f t="shared" si="4"/>
        <v>0</v>
      </c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</row>
    <row r="46" spans="1:219" s="5" customFormat="1" ht="18.75" customHeight="1" x14ac:dyDescent="0.2">
      <c r="A46" s="45" t="s">
        <v>247</v>
      </c>
      <c r="B46" s="25" t="s">
        <v>58</v>
      </c>
      <c r="C46" s="37" t="s">
        <v>183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83"/>
      <c r="V46" s="84"/>
      <c r="W46" s="84"/>
      <c r="X46" s="84"/>
      <c r="Y46" s="84"/>
      <c r="Z46" s="85">
        <f t="shared" si="0"/>
        <v>0</v>
      </c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>
        <f t="shared" si="1"/>
        <v>0</v>
      </c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>
        <v>565</v>
      </c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">
        <v>0</v>
      </c>
      <c r="GI46" s="8">
        <f t="shared" si="4"/>
        <v>0</v>
      </c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</row>
    <row r="47" spans="1:219" s="5" customFormat="1" ht="18.75" customHeight="1" x14ac:dyDescent="0.2">
      <c r="A47" s="45" t="s">
        <v>248</v>
      </c>
      <c r="B47" s="25" t="s">
        <v>59</v>
      </c>
      <c r="C47" s="37" t="s">
        <v>191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83"/>
      <c r="V47" s="84"/>
      <c r="W47" s="84"/>
      <c r="X47" s="84"/>
      <c r="Y47" s="84"/>
      <c r="Z47" s="85">
        <f t="shared" si="0"/>
        <v>0</v>
      </c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>
        <f t="shared" si="1"/>
        <v>0</v>
      </c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>
        <v>8</v>
      </c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">
        <v>0</v>
      </c>
      <c r="GI47" s="8">
        <f t="shared" si="4"/>
        <v>0</v>
      </c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</row>
    <row r="48" spans="1:219" s="5" customFormat="1" ht="18.75" customHeight="1" x14ac:dyDescent="0.2">
      <c r="A48" s="45" t="s">
        <v>249</v>
      </c>
      <c r="B48" s="25" t="s">
        <v>60</v>
      </c>
      <c r="C48" s="37" t="s">
        <v>2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5">
        <f t="shared" si="0"/>
        <v>0</v>
      </c>
      <c r="AA48" s="87"/>
      <c r="AB48" s="88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93"/>
      <c r="AV48" s="93"/>
      <c r="AW48" s="84">
        <f t="shared" si="1"/>
        <v>0</v>
      </c>
      <c r="AX48" s="93"/>
      <c r="AY48" s="88"/>
      <c r="AZ48" s="87"/>
      <c r="BA48" s="87"/>
      <c r="BB48" s="87"/>
      <c r="BC48" s="87"/>
      <c r="BD48" s="87"/>
      <c r="BE48" s="87"/>
      <c r="BF48" s="87"/>
      <c r="BG48" s="87"/>
      <c r="BH48" s="87"/>
      <c r="BI48" s="87">
        <v>142</v>
      </c>
      <c r="BJ48" s="87"/>
      <c r="BK48" s="87"/>
      <c r="BL48" s="87"/>
      <c r="BM48" s="88"/>
      <c r="BN48" s="87"/>
      <c r="BO48" s="87"/>
      <c r="BP48" s="87"/>
      <c r="BQ48" s="87"/>
      <c r="BR48" s="87"/>
      <c r="BS48" s="87"/>
      <c r="BT48" s="87"/>
      <c r="BU48" s="87">
        <v>15</v>
      </c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>
        <v>10</v>
      </c>
      <c r="CI48" s="87">
        <v>10</v>
      </c>
      <c r="CJ48" s="87">
        <v>10</v>
      </c>
      <c r="CK48" s="87"/>
      <c r="CL48" s="87"/>
      <c r="CM48" s="87"/>
      <c r="CN48" s="87"/>
      <c r="CO48" s="87"/>
      <c r="CP48" s="87"/>
      <c r="CQ48" s="88"/>
      <c r="CR48" s="87"/>
      <c r="CS48" s="87"/>
      <c r="CT48" s="87"/>
      <c r="CU48" s="87"/>
      <c r="CV48" s="87"/>
      <c r="CW48" s="87"/>
      <c r="CX48" s="87"/>
      <c r="CY48" s="87"/>
      <c r="CZ48" s="88"/>
      <c r="DA48" s="88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8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8"/>
      <c r="EP48" s="88"/>
      <c r="EQ48" s="88"/>
      <c r="ER48" s="87"/>
      <c r="ES48" s="87"/>
      <c r="ET48" s="87">
        <v>1.5</v>
      </c>
      <c r="EU48" s="87"/>
      <c r="EV48" s="87"/>
      <c r="EW48" s="87">
        <v>1.5</v>
      </c>
      <c r="EX48" s="87"/>
      <c r="EY48" s="88"/>
      <c r="EZ48" s="87"/>
      <c r="FA48" s="87">
        <v>1.5</v>
      </c>
      <c r="FB48" s="87">
        <v>1</v>
      </c>
      <c r="FC48" s="87">
        <v>1</v>
      </c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8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">
        <v>51.5</v>
      </c>
      <c r="GI48" s="8">
        <f t="shared" si="4"/>
        <v>7313</v>
      </c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</row>
    <row r="49" spans="1:219" s="5" customFormat="1" ht="18.75" customHeight="1" x14ac:dyDescent="0.2">
      <c r="A49" s="45" t="s">
        <v>250</v>
      </c>
      <c r="B49" s="25" t="s">
        <v>61</v>
      </c>
      <c r="C49" s="37" t="s">
        <v>2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83"/>
      <c r="V49" s="84"/>
      <c r="W49" s="84"/>
      <c r="X49" s="84"/>
      <c r="Y49" s="84"/>
      <c r="Z49" s="85">
        <f t="shared" si="0"/>
        <v>0</v>
      </c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>
        <f t="shared" si="1"/>
        <v>0</v>
      </c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>
        <v>97</v>
      </c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">
        <v>0</v>
      </c>
      <c r="GI49" s="8">
        <f t="shared" si="4"/>
        <v>0</v>
      </c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</row>
    <row r="50" spans="1:219" s="5" customFormat="1" ht="18.75" customHeight="1" x14ac:dyDescent="0.2">
      <c r="A50" s="45" t="s">
        <v>251</v>
      </c>
      <c r="B50" s="25" t="s">
        <v>62</v>
      </c>
      <c r="C50" s="37" t="s">
        <v>181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>
        <v>0.5</v>
      </c>
      <c r="R50" s="87">
        <v>0.2</v>
      </c>
      <c r="S50" s="87"/>
      <c r="T50" s="87"/>
      <c r="U50" s="87"/>
      <c r="V50" s="87"/>
      <c r="W50" s="87"/>
      <c r="X50" s="87"/>
      <c r="Y50" s="87"/>
      <c r="Z50" s="85">
        <f t="shared" si="0"/>
        <v>0.7</v>
      </c>
      <c r="AA50" s="87"/>
      <c r="AB50" s="88"/>
      <c r="AC50" s="87">
        <v>0.5</v>
      </c>
      <c r="AD50" s="87"/>
      <c r="AE50" s="87"/>
      <c r="AF50" s="87"/>
      <c r="AG50" s="87"/>
      <c r="AH50" s="87"/>
      <c r="AI50" s="87">
        <v>0.2</v>
      </c>
      <c r="AJ50" s="87">
        <v>0.1</v>
      </c>
      <c r="AK50" s="87"/>
      <c r="AL50" s="87">
        <v>0.2</v>
      </c>
      <c r="AM50" s="87">
        <v>0.2</v>
      </c>
      <c r="AN50" s="87"/>
      <c r="AO50" s="87"/>
      <c r="AP50" s="87"/>
      <c r="AQ50" s="87"/>
      <c r="AR50" s="87"/>
      <c r="AS50" s="87"/>
      <c r="AT50" s="87"/>
      <c r="AU50" s="93"/>
      <c r="AV50" s="93"/>
      <c r="AW50" s="84">
        <f t="shared" si="1"/>
        <v>1.2</v>
      </c>
      <c r="AX50" s="93"/>
      <c r="AY50" s="88"/>
      <c r="AZ50" s="87"/>
      <c r="BA50" s="87"/>
      <c r="BB50" s="87"/>
      <c r="BC50" s="87">
        <v>0.3</v>
      </c>
      <c r="BD50" s="87"/>
      <c r="BE50" s="87"/>
      <c r="BF50" s="87"/>
      <c r="BG50" s="87"/>
      <c r="BH50" s="87"/>
      <c r="BI50" s="87">
        <v>468</v>
      </c>
      <c r="BJ50" s="87"/>
      <c r="BK50" s="87"/>
      <c r="BL50" s="87"/>
      <c r="BM50" s="88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>
        <v>0.1</v>
      </c>
      <c r="CI50" s="87">
        <v>0.1</v>
      </c>
      <c r="CJ50" s="87">
        <v>0.5</v>
      </c>
      <c r="CK50" s="87"/>
      <c r="CL50" s="87">
        <v>0.1</v>
      </c>
      <c r="CM50" s="87"/>
      <c r="CN50" s="87"/>
      <c r="CO50" s="87"/>
      <c r="CP50" s="87"/>
      <c r="CQ50" s="88"/>
      <c r="CR50" s="87"/>
      <c r="CS50" s="87"/>
      <c r="CT50" s="87"/>
      <c r="CU50" s="87"/>
      <c r="CV50" s="87"/>
      <c r="CW50" s="87"/>
      <c r="CX50" s="87"/>
      <c r="CY50" s="87"/>
      <c r="CZ50" s="88"/>
      <c r="DA50" s="88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8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>
        <v>0.3</v>
      </c>
      <c r="EF50" s="87"/>
      <c r="EG50" s="87"/>
      <c r="EH50" s="87"/>
      <c r="EI50" s="87"/>
      <c r="EJ50" s="87"/>
      <c r="EK50" s="87"/>
      <c r="EL50" s="87"/>
      <c r="EM50" s="87"/>
      <c r="EN50" s="87"/>
      <c r="EO50" s="88"/>
      <c r="EP50" s="88"/>
      <c r="EQ50" s="88"/>
      <c r="ER50" s="87"/>
      <c r="ES50" s="87"/>
      <c r="ET50" s="87"/>
      <c r="EU50" s="87"/>
      <c r="EV50" s="87"/>
      <c r="EW50" s="87"/>
      <c r="EX50" s="87"/>
      <c r="EY50" s="88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8"/>
      <c r="FO50" s="87"/>
      <c r="FP50" s="87"/>
      <c r="FQ50" s="87"/>
      <c r="FR50" s="87"/>
      <c r="FS50" s="87"/>
      <c r="FT50" s="87"/>
      <c r="FU50" s="87"/>
      <c r="FV50" s="87"/>
      <c r="FW50" s="87">
        <v>0.2</v>
      </c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">
        <v>1.3000000000000003</v>
      </c>
      <c r="GI50" s="8">
        <f t="shared" si="4"/>
        <v>608.40000000000009</v>
      </c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</row>
    <row r="51" spans="1:219" s="5" customFormat="1" ht="18.75" customHeight="1" x14ac:dyDescent="0.2">
      <c r="A51" s="45" t="s">
        <v>252</v>
      </c>
      <c r="B51" s="25" t="s">
        <v>63</v>
      </c>
      <c r="C51" s="37" t="s">
        <v>183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>
        <v>10</v>
      </c>
      <c r="W51" s="87"/>
      <c r="X51" s="87"/>
      <c r="Y51" s="87">
        <v>10</v>
      </c>
      <c r="Z51" s="85">
        <f t="shared" si="0"/>
        <v>20</v>
      </c>
      <c r="AA51" s="87">
        <v>10</v>
      </c>
      <c r="AB51" s="88"/>
      <c r="AC51" s="87"/>
      <c r="AD51" s="87"/>
      <c r="AE51" s="87"/>
      <c r="AF51" s="87"/>
      <c r="AG51" s="87"/>
      <c r="AH51" s="87"/>
      <c r="AI51" s="87">
        <v>50</v>
      </c>
      <c r="AJ51" s="87"/>
      <c r="AK51" s="87"/>
      <c r="AL51" s="87">
        <v>50</v>
      </c>
      <c r="AM51" s="87">
        <v>200</v>
      </c>
      <c r="AN51" s="87"/>
      <c r="AO51" s="87"/>
      <c r="AP51" s="87"/>
      <c r="AQ51" s="87"/>
      <c r="AR51" s="87"/>
      <c r="AS51" s="87"/>
      <c r="AT51" s="87"/>
      <c r="AU51" s="93"/>
      <c r="AV51" s="93"/>
      <c r="AW51" s="84">
        <f t="shared" si="1"/>
        <v>310</v>
      </c>
      <c r="AX51" s="93"/>
      <c r="AY51" s="88"/>
      <c r="AZ51" s="87"/>
      <c r="BA51" s="87"/>
      <c r="BB51" s="87"/>
      <c r="BC51" s="87"/>
      <c r="BD51" s="87"/>
      <c r="BE51" s="87"/>
      <c r="BF51" s="87"/>
      <c r="BG51" s="87"/>
      <c r="BH51" s="87"/>
      <c r="BI51" s="87">
        <v>35</v>
      </c>
      <c r="BJ51" s="87"/>
      <c r="BK51" s="87"/>
      <c r="BL51" s="87"/>
      <c r="BM51" s="88"/>
      <c r="BN51" s="87"/>
      <c r="BO51" s="87">
        <v>2</v>
      </c>
      <c r="BP51" s="87">
        <v>2</v>
      </c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>
        <v>20</v>
      </c>
      <c r="CF51" s="87"/>
      <c r="CG51" s="87"/>
      <c r="CH51" s="87">
        <v>200</v>
      </c>
      <c r="CI51" s="87">
        <v>200</v>
      </c>
      <c r="CJ51" s="87"/>
      <c r="CK51" s="87">
        <v>10</v>
      </c>
      <c r="CL51" s="87"/>
      <c r="CM51" s="87"/>
      <c r="CN51" s="87"/>
      <c r="CO51" s="87"/>
      <c r="CP51" s="87">
        <v>10</v>
      </c>
      <c r="CQ51" s="88"/>
      <c r="CR51" s="87"/>
      <c r="CS51" s="87"/>
      <c r="CT51" s="87"/>
      <c r="CU51" s="87"/>
      <c r="CV51" s="87"/>
      <c r="CW51" s="87"/>
      <c r="CX51" s="87"/>
      <c r="CY51" s="87"/>
      <c r="CZ51" s="88"/>
      <c r="DA51" s="88"/>
      <c r="DB51" s="87"/>
      <c r="DC51" s="87"/>
      <c r="DD51" s="87">
        <v>2</v>
      </c>
      <c r="DE51" s="87"/>
      <c r="DF51" s="87"/>
      <c r="DG51" s="87"/>
      <c r="DH51" s="87"/>
      <c r="DI51" s="87"/>
      <c r="DJ51" s="87"/>
      <c r="DK51" s="87"/>
      <c r="DL51" s="87"/>
      <c r="DM51" s="87"/>
      <c r="DN51" s="88"/>
      <c r="DO51" s="87"/>
      <c r="DP51" s="87"/>
      <c r="DQ51" s="87"/>
      <c r="DR51" s="87"/>
      <c r="DS51" s="87"/>
      <c r="DT51" s="87"/>
      <c r="DU51" s="87">
        <v>2</v>
      </c>
      <c r="DV51" s="87"/>
      <c r="DW51" s="87"/>
      <c r="DX51" s="87"/>
      <c r="DY51" s="87"/>
      <c r="DZ51" s="87">
        <v>2</v>
      </c>
      <c r="EA51" s="87"/>
      <c r="EB51" s="87"/>
      <c r="EC51" s="87"/>
      <c r="ED51" s="87"/>
      <c r="EE51" s="87"/>
      <c r="EF51" s="87"/>
      <c r="EG51" s="87"/>
      <c r="EH51" s="87"/>
      <c r="EI51" s="87">
        <v>4</v>
      </c>
      <c r="EJ51" s="87"/>
      <c r="EK51" s="87"/>
      <c r="EL51" s="87"/>
      <c r="EM51" s="87"/>
      <c r="EN51" s="87"/>
      <c r="EO51" s="88"/>
      <c r="EP51" s="88"/>
      <c r="EQ51" s="88"/>
      <c r="ER51" s="87"/>
      <c r="ES51" s="87"/>
      <c r="ET51" s="87"/>
      <c r="EU51" s="87"/>
      <c r="EV51" s="87"/>
      <c r="EW51" s="87"/>
      <c r="EX51" s="87"/>
      <c r="EY51" s="88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8"/>
      <c r="FO51" s="87"/>
      <c r="FP51" s="87"/>
      <c r="FQ51" s="87"/>
      <c r="FR51" s="87"/>
      <c r="FS51" s="87"/>
      <c r="FT51" s="87"/>
      <c r="FU51" s="87"/>
      <c r="FV51" s="87">
        <v>20</v>
      </c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">
        <v>474</v>
      </c>
      <c r="GI51" s="8">
        <f t="shared" si="4"/>
        <v>16590</v>
      </c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</row>
    <row r="52" spans="1:219" s="5" customFormat="1" ht="34.5" customHeight="1" x14ac:dyDescent="0.2">
      <c r="A52" s="46" t="s">
        <v>253</v>
      </c>
      <c r="B52" s="24" t="s">
        <v>64</v>
      </c>
      <c r="C52" s="4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83"/>
      <c r="V52" s="84"/>
      <c r="W52" s="84"/>
      <c r="X52" s="84"/>
      <c r="Y52" s="84"/>
      <c r="Z52" s="85">
        <f t="shared" si="0"/>
        <v>0</v>
      </c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>
        <f t="shared" si="1"/>
        <v>0</v>
      </c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">
        <v>0</v>
      </c>
      <c r="GI52" s="8">
        <f t="shared" si="4"/>
        <v>0</v>
      </c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</row>
    <row r="53" spans="1:219" s="5" customFormat="1" ht="48" customHeight="1" x14ac:dyDescent="0.2">
      <c r="A53" s="45" t="s">
        <v>254</v>
      </c>
      <c r="B53" s="105" t="s">
        <v>65</v>
      </c>
      <c r="C53" s="37" t="s">
        <v>192</v>
      </c>
      <c r="D53" s="50">
        <v>328.7</v>
      </c>
      <c r="E53" s="50">
        <v>319.8</v>
      </c>
      <c r="F53" s="50">
        <v>270.7</v>
      </c>
      <c r="G53" s="50">
        <v>1444.8</v>
      </c>
      <c r="H53" s="50">
        <v>349.2</v>
      </c>
      <c r="I53" s="50">
        <v>518.70000000000005</v>
      </c>
      <c r="J53" s="50">
        <v>326.10000000000002</v>
      </c>
      <c r="K53" s="50">
        <v>327.10000000000002</v>
      </c>
      <c r="L53" s="50">
        <v>660.9</v>
      </c>
      <c r="M53" s="50">
        <v>332.5</v>
      </c>
      <c r="N53" s="50">
        <v>330.7</v>
      </c>
      <c r="O53" s="50">
        <v>306.2</v>
      </c>
      <c r="P53" s="50">
        <v>306.2</v>
      </c>
      <c r="Q53" s="50">
        <v>560.5</v>
      </c>
      <c r="R53" s="50">
        <v>511.7</v>
      </c>
      <c r="S53" s="50">
        <v>252</v>
      </c>
      <c r="T53" s="50">
        <v>255.5</v>
      </c>
      <c r="U53" s="83">
        <v>210.9</v>
      </c>
      <c r="V53" s="84">
        <v>373.8</v>
      </c>
      <c r="W53" s="84">
        <v>324</v>
      </c>
      <c r="X53" s="84">
        <v>282.8</v>
      </c>
      <c r="Y53" s="84">
        <v>336</v>
      </c>
      <c r="Z53" s="85">
        <f t="shared" si="0"/>
        <v>8928.7999999999975</v>
      </c>
      <c r="AA53" s="84">
        <v>273</v>
      </c>
      <c r="AB53" s="84">
        <v>418.5</v>
      </c>
      <c r="AC53" s="84">
        <v>74.900000000000006</v>
      </c>
      <c r="AD53" s="84">
        <v>505</v>
      </c>
      <c r="AE53" s="84">
        <v>512.5</v>
      </c>
      <c r="AF53" s="84">
        <v>292.89999999999998</v>
      </c>
      <c r="AG53" s="84">
        <v>216.6</v>
      </c>
      <c r="AH53" s="84">
        <v>252.6</v>
      </c>
      <c r="AI53" s="84">
        <v>278.8</v>
      </c>
      <c r="AJ53" s="84">
        <v>344.3</v>
      </c>
      <c r="AK53" s="84">
        <v>238.4</v>
      </c>
      <c r="AL53" s="84">
        <v>418.6</v>
      </c>
      <c r="AM53" s="84">
        <v>252.6</v>
      </c>
      <c r="AN53" s="84">
        <v>344.2</v>
      </c>
      <c r="AO53" s="84">
        <v>158.80000000000001</v>
      </c>
      <c r="AP53" s="84">
        <v>505.6</v>
      </c>
      <c r="AQ53" s="84">
        <v>256.3</v>
      </c>
      <c r="AR53" s="84">
        <v>339</v>
      </c>
      <c r="AS53" s="84">
        <v>341.5</v>
      </c>
      <c r="AT53" s="84">
        <v>334.6</v>
      </c>
      <c r="AU53" s="84">
        <v>319.60000000000002</v>
      </c>
      <c r="AV53" s="84">
        <v>325.8</v>
      </c>
      <c r="AW53" s="84">
        <f t="shared" si="1"/>
        <v>7004.1000000000022</v>
      </c>
      <c r="AX53" s="84">
        <v>316.2</v>
      </c>
      <c r="AY53" s="84">
        <v>341.2</v>
      </c>
      <c r="AZ53" s="84">
        <v>409</v>
      </c>
      <c r="BA53" s="84">
        <v>409</v>
      </c>
      <c r="BB53" s="84">
        <v>544</v>
      </c>
      <c r="BC53" s="84">
        <v>503.3</v>
      </c>
      <c r="BD53" s="84">
        <v>504.6</v>
      </c>
      <c r="BE53" s="84">
        <v>408.8</v>
      </c>
      <c r="BF53" s="84">
        <v>350.9</v>
      </c>
      <c r="BG53" s="84">
        <v>511.3</v>
      </c>
      <c r="BH53" s="84">
        <v>267.10000000000002</v>
      </c>
      <c r="BI53" s="84">
        <v>120.8</v>
      </c>
      <c r="BJ53" s="84">
        <v>101.9</v>
      </c>
      <c r="BK53" s="84"/>
      <c r="BL53" s="84">
        <v>50.5</v>
      </c>
      <c r="BM53" s="84">
        <v>38.9</v>
      </c>
      <c r="BN53" s="84">
        <v>184.8</v>
      </c>
      <c r="BO53" s="84">
        <v>101.9</v>
      </c>
      <c r="BP53" s="84">
        <v>124.2</v>
      </c>
      <c r="BQ53" s="84">
        <v>236.5</v>
      </c>
      <c r="BR53" s="84">
        <v>294.89999999999998</v>
      </c>
      <c r="BS53" s="84">
        <v>84.9</v>
      </c>
      <c r="BT53" s="84">
        <v>118.4</v>
      </c>
      <c r="BU53" s="84">
        <v>165.4</v>
      </c>
      <c r="BV53" s="84">
        <v>39.4</v>
      </c>
      <c r="BW53" s="84">
        <v>50.7</v>
      </c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">
        <v>15.923999999999999</v>
      </c>
      <c r="GI53" s="8">
        <f t="shared" si="4"/>
        <v>1923.6191999999999</v>
      </c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</row>
    <row r="54" spans="1:219" s="5" customFormat="1" ht="32.25" customHeight="1" x14ac:dyDescent="0.2">
      <c r="A54" s="45" t="s">
        <v>255</v>
      </c>
      <c r="B54" s="26" t="s">
        <v>50</v>
      </c>
      <c r="C54" s="37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83"/>
      <c r="V54" s="84"/>
      <c r="W54" s="84"/>
      <c r="X54" s="84"/>
      <c r="Y54" s="84"/>
      <c r="Z54" s="85">
        <f t="shared" si="0"/>
        <v>0</v>
      </c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>
        <f t="shared" si="1"/>
        <v>0</v>
      </c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">
        <v>0</v>
      </c>
      <c r="GI54" s="8">
        <f t="shared" si="4"/>
        <v>0</v>
      </c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</row>
    <row r="55" spans="1:219" s="5" customFormat="1" ht="33.75" customHeight="1" x14ac:dyDescent="0.2">
      <c r="A55" s="45" t="s">
        <v>256</v>
      </c>
      <c r="B55" s="25" t="s">
        <v>66</v>
      </c>
      <c r="C55" s="37" t="s">
        <v>183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83"/>
      <c r="V55" s="84"/>
      <c r="W55" s="84"/>
      <c r="X55" s="84"/>
      <c r="Y55" s="84"/>
      <c r="Z55" s="85">
        <f t="shared" si="0"/>
        <v>0</v>
      </c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>
        <f t="shared" si="1"/>
        <v>0</v>
      </c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>
        <v>74</v>
      </c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">
        <v>0</v>
      </c>
      <c r="GI55" s="8">
        <f t="shared" si="4"/>
        <v>0</v>
      </c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</row>
    <row r="56" spans="1:219" s="5" customFormat="1" ht="52.5" customHeight="1" x14ac:dyDescent="0.2">
      <c r="A56" s="48" t="s">
        <v>257</v>
      </c>
      <c r="B56" s="24" t="s">
        <v>67</v>
      </c>
      <c r="C56" s="36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83"/>
      <c r="V56" s="84"/>
      <c r="W56" s="84"/>
      <c r="X56" s="84"/>
      <c r="Y56" s="84"/>
      <c r="Z56" s="85">
        <f t="shared" si="0"/>
        <v>0</v>
      </c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>
        <f t="shared" si="1"/>
        <v>0</v>
      </c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">
        <v>0</v>
      </c>
      <c r="GI56" s="8">
        <f t="shared" si="4"/>
        <v>0</v>
      </c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</row>
    <row r="57" spans="1:219" s="5" customFormat="1" ht="38.25" x14ac:dyDescent="0.2">
      <c r="A57" s="45" t="s">
        <v>258</v>
      </c>
      <c r="B57" s="25" t="s">
        <v>68</v>
      </c>
      <c r="C57" s="37" t="s">
        <v>193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83"/>
      <c r="V57" s="84"/>
      <c r="W57" s="84"/>
      <c r="X57" s="84"/>
      <c r="Y57" s="84"/>
      <c r="Z57" s="85">
        <f t="shared" si="0"/>
        <v>0</v>
      </c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>
        <f t="shared" si="1"/>
        <v>0</v>
      </c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>
        <v>60.24</v>
      </c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">
        <v>0</v>
      </c>
      <c r="GI57" s="8">
        <f t="shared" si="4"/>
        <v>0</v>
      </c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</row>
    <row r="58" spans="1:219" s="5" customFormat="1" ht="18.75" customHeight="1" x14ac:dyDescent="0.2">
      <c r="A58" s="45" t="s">
        <v>259</v>
      </c>
      <c r="B58" s="26" t="s">
        <v>69</v>
      </c>
      <c r="C58" s="37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83"/>
      <c r="V58" s="84"/>
      <c r="W58" s="84"/>
      <c r="X58" s="84"/>
      <c r="Y58" s="84"/>
      <c r="Z58" s="85">
        <f t="shared" si="0"/>
        <v>0</v>
      </c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>
        <f t="shared" si="1"/>
        <v>0</v>
      </c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">
        <v>0</v>
      </c>
      <c r="GI58" s="8">
        <f t="shared" si="4"/>
        <v>0</v>
      </c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</row>
    <row r="59" spans="1:219" s="5" customFormat="1" ht="18.75" customHeight="1" x14ac:dyDescent="0.2">
      <c r="A59" s="45" t="s">
        <v>260</v>
      </c>
      <c r="B59" s="31" t="s">
        <v>70</v>
      </c>
      <c r="C59" s="37" t="s">
        <v>8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83"/>
      <c r="V59" s="84"/>
      <c r="W59" s="84"/>
      <c r="X59" s="84"/>
      <c r="Y59" s="84"/>
      <c r="Z59" s="85">
        <f t="shared" si="0"/>
        <v>0</v>
      </c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>
        <f t="shared" si="1"/>
        <v>0</v>
      </c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>
        <v>858</v>
      </c>
      <c r="BJ59" s="84">
        <v>1</v>
      </c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">
        <v>1</v>
      </c>
      <c r="GI59" s="8">
        <f t="shared" si="4"/>
        <v>858</v>
      </c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</row>
    <row r="60" spans="1:219" s="5" customFormat="1" ht="18.75" customHeight="1" x14ac:dyDescent="0.2">
      <c r="A60" s="45" t="s">
        <v>261</v>
      </c>
      <c r="B60" s="31" t="s">
        <v>71</v>
      </c>
      <c r="C60" s="37" t="s">
        <v>183</v>
      </c>
      <c r="D60" s="87"/>
      <c r="E60" s="87"/>
      <c r="F60" s="87"/>
      <c r="G60" s="87"/>
      <c r="H60" s="87">
        <v>20</v>
      </c>
      <c r="I60" s="87"/>
      <c r="J60" s="87"/>
      <c r="K60" s="87"/>
      <c r="L60" s="87"/>
      <c r="M60" s="87"/>
      <c r="N60" s="87"/>
      <c r="O60" s="87">
        <v>1</v>
      </c>
      <c r="P60" s="87"/>
      <c r="Q60" s="87"/>
      <c r="R60" s="87"/>
      <c r="S60" s="87"/>
      <c r="T60" s="87"/>
      <c r="U60" s="87"/>
      <c r="V60" s="87"/>
      <c r="W60" s="87"/>
      <c r="X60" s="87"/>
      <c r="Y60" s="87">
        <v>1</v>
      </c>
      <c r="Z60" s="85">
        <f t="shared" si="0"/>
        <v>22</v>
      </c>
      <c r="AA60" s="87"/>
      <c r="AB60" s="90"/>
      <c r="AC60" s="87"/>
      <c r="AD60" s="87"/>
      <c r="AE60" s="87"/>
      <c r="AF60" s="87"/>
      <c r="AG60" s="87"/>
      <c r="AH60" s="87"/>
      <c r="AI60" s="87"/>
      <c r="AJ60" s="87"/>
      <c r="AK60" s="87"/>
      <c r="AL60" s="87">
        <v>2</v>
      </c>
      <c r="AM60" s="87">
        <v>20</v>
      </c>
      <c r="AN60" s="87"/>
      <c r="AO60" s="87"/>
      <c r="AP60" s="87"/>
      <c r="AQ60" s="87"/>
      <c r="AR60" s="87">
        <v>20</v>
      </c>
      <c r="AS60" s="87"/>
      <c r="AT60" s="87"/>
      <c r="AU60" s="93"/>
      <c r="AV60" s="93"/>
      <c r="AW60" s="84">
        <f t="shared" si="1"/>
        <v>42</v>
      </c>
      <c r="AX60" s="93"/>
      <c r="AY60" s="88"/>
      <c r="AZ60" s="87">
        <v>30</v>
      </c>
      <c r="BA60" s="87">
        <v>20</v>
      </c>
      <c r="BB60" s="87"/>
      <c r="BC60" s="87"/>
      <c r="BD60" s="87"/>
      <c r="BE60" s="87"/>
      <c r="BF60" s="87"/>
      <c r="BG60" s="87"/>
      <c r="BH60" s="87"/>
      <c r="BI60" s="87">
        <v>515</v>
      </c>
      <c r="BJ60" s="87"/>
      <c r="BK60" s="87"/>
      <c r="BL60" s="87"/>
      <c r="BM60" s="88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8"/>
      <c r="CR60" s="87"/>
      <c r="CS60" s="87"/>
      <c r="CT60" s="87"/>
      <c r="CU60" s="87"/>
      <c r="CV60" s="87"/>
      <c r="CW60" s="87"/>
      <c r="CX60" s="87"/>
      <c r="CY60" s="87"/>
      <c r="CZ60" s="88"/>
      <c r="DA60" s="88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8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8"/>
      <c r="EP60" s="88"/>
      <c r="EQ60" s="88"/>
      <c r="ER60" s="87"/>
      <c r="ES60" s="87"/>
      <c r="ET60" s="87"/>
      <c r="EU60" s="87"/>
      <c r="EV60" s="87"/>
      <c r="EW60" s="87"/>
      <c r="EX60" s="87"/>
      <c r="EY60" s="88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8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">
        <v>0</v>
      </c>
      <c r="GI60" s="8">
        <f t="shared" si="4"/>
        <v>0</v>
      </c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</row>
    <row r="61" spans="1:219" s="5" customFormat="1" ht="15.75" x14ac:dyDescent="0.2">
      <c r="A61" s="45" t="s">
        <v>262</v>
      </c>
      <c r="B61" s="31" t="s">
        <v>72</v>
      </c>
      <c r="C61" s="37" t="s">
        <v>2</v>
      </c>
      <c r="D61" s="50"/>
      <c r="E61" s="50">
        <v>8</v>
      </c>
      <c r="F61" s="50">
        <v>6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83"/>
      <c r="V61" s="84"/>
      <c r="W61" s="84"/>
      <c r="X61" s="84"/>
      <c r="Y61" s="84"/>
      <c r="Z61" s="85">
        <f t="shared" si="0"/>
        <v>14</v>
      </c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>
        <f t="shared" si="1"/>
        <v>0</v>
      </c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>
        <v>308</v>
      </c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">
        <v>0</v>
      </c>
      <c r="GI61" s="8">
        <f t="shared" si="4"/>
        <v>0</v>
      </c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</row>
    <row r="62" spans="1:219" s="5" customFormat="1" ht="18.75" customHeight="1" x14ac:dyDescent="0.2">
      <c r="A62" s="45" t="s">
        <v>263</v>
      </c>
      <c r="B62" s="31" t="s">
        <v>73</v>
      </c>
      <c r="C62" s="37" t="s">
        <v>8</v>
      </c>
      <c r="D62" s="87"/>
      <c r="E62" s="87"/>
      <c r="F62" s="87"/>
      <c r="G62" s="87"/>
      <c r="H62" s="87">
        <v>4</v>
      </c>
      <c r="I62" s="87"/>
      <c r="J62" s="87"/>
      <c r="K62" s="87"/>
      <c r="L62" s="87"/>
      <c r="M62" s="87"/>
      <c r="N62" s="87">
        <v>1</v>
      </c>
      <c r="O62" s="87">
        <v>1</v>
      </c>
      <c r="P62" s="87"/>
      <c r="Q62" s="87"/>
      <c r="R62" s="87"/>
      <c r="S62" s="87">
        <v>1</v>
      </c>
      <c r="T62" s="87"/>
      <c r="U62" s="87"/>
      <c r="V62" s="87"/>
      <c r="W62" s="87"/>
      <c r="X62" s="87"/>
      <c r="Y62" s="87"/>
      <c r="Z62" s="85">
        <f t="shared" si="0"/>
        <v>7</v>
      </c>
      <c r="AA62" s="87"/>
      <c r="AB62" s="88"/>
      <c r="AC62" s="87">
        <v>1</v>
      </c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>
        <v>2</v>
      </c>
      <c r="AS62" s="87"/>
      <c r="AT62" s="87">
        <v>1</v>
      </c>
      <c r="AU62" s="93"/>
      <c r="AV62" s="93"/>
      <c r="AW62" s="84">
        <f t="shared" si="1"/>
        <v>4</v>
      </c>
      <c r="AX62" s="93"/>
      <c r="AY62" s="88"/>
      <c r="AZ62" s="87"/>
      <c r="BA62" s="87"/>
      <c r="BB62" s="87"/>
      <c r="BC62" s="87"/>
      <c r="BD62" s="87"/>
      <c r="BE62" s="87"/>
      <c r="BF62" s="87"/>
      <c r="BG62" s="87"/>
      <c r="BH62" s="87"/>
      <c r="BI62" s="87">
        <v>979</v>
      </c>
      <c r="BJ62" s="87"/>
      <c r="BK62" s="87"/>
      <c r="BL62" s="87"/>
      <c r="BM62" s="88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>
        <v>2</v>
      </c>
      <c r="CH62" s="87"/>
      <c r="CI62" s="87"/>
      <c r="CJ62" s="87"/>
      <c r="CK62" s="87"/>
      <c r="CL62" s="87"/>
      <c r="CM62" s="87"/>
      <c r="CN62" s="87"/>
      <c r="CO62" s="87"/>
      <c r="CP62" s="87"/>
      <c r="CQ62" s="88"/>
      <c r="CR62" s="87"/>
      <c r="CS62" s="87"/>
      <c r="CT62" s="87"/>
      <c r="CU62" s="87"/>
      <c r="CV62" s="87"/>
      <c r="CW62" s="87"/>
      <c r="CX62" s="87"/>
      <c r="CY62" s="87"/>
      <c r="CZ62" s="88"/>
      <c r="DA62" s="88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8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8"/>
      <c r="EP62" s="88"/>
      <c r="EQ62" s="88"/>
      <c r="ER62" s="87"/>
      <c r="ES62" s="87"/>
      <c r="ET62" s="87"/>
      <c r="EU62" s="87"/>
      <c r="EV62" s="87"/>
      <c r="EW62" s="87"/>
      <c r="EX62" s="87"/>
      <c r="EY62" s="88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8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">
        <v>2</v>
      </c>
      <c r="GI62" s="8">
        <f t="shared" si="4"/>
        <v>1958</v>
      </c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</row>
    <row r="63" spans="1:219" s="5" customFormat="1" ht="24.75" customHeight="1" x14ac:dyDescent="0.2">
      <c r="A63" s="45" t="s">
        <v>264</v>
      </c>
      <c r="B63" s="31" t="s">
        <v>74</v>
      </c>
      <c r="C63" s="37" t="s">
        <v>8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83"/>
      <c r="V63" s="84"/>
      <c r="W63" s="84"/>
      <c r="X63" s="84"/>
      <c r="Y63" s="84"/>
      <c r="Z63" s="85">
        <f t="shared" si="0"/>
        <v>0</v>
      </c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>
        <f t="shared" si="1"/>
        <v>0</v>
      </c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>
        <v>313</v>
      </c>
      <c r="BJ63" s="84"/>
      <c r="BK63" s="84"/>
      <c r="BL63" s="84"/>
      <c r="BM63" s="84"/>
      <c r="BN63" s="84"/>
      <c r="BO63" s="84">
        <v>3</v>
      </c>
      <c r="BP63" s="84"/>
      <c r="BQ63" s="84"/>
      <c r="BR63" s="84"/>
      <c r="BS63" s="84"/>
      <c r="BT63" s="84"/>
      <c r="BU63" s="84">
        <v>6</v>
      </c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>
        <v>1</v>
      </c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>
        <v>1</v>
      </c>
      <c r="DQ63" s="84"/>
      <c r="DR63" s="84"/>
      <c r="DS63" s="84"/>
      <c r="DT63" s="84"/>
      <c r="DU63" s="84"/>
      <c r="DV63" s="84"/>
      <c r="DW63" s="84">
        <v>1</v>
      </c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>
        <v>1</v>
      </c>
      <c r="EJ63" s="84"/>
      <c r="EK63" s="84"/>
      <c r="EL63" s="84">
        <v>1</v>
      </c>
      <c r="EM63" s="84"/>
      <c r="EN63" s="84"/>
      <c r="EO63" s="84"/>
      <c r="EP63" s="84"/>
      <c r="EQ63" s="84"/>
      <c r="ER63" s="84"/>
      <c r="ES63" s="84"/>
      <c r="ET63" s="84"/>
      <c r="EU63" s="84"/>
      <c r="EV63" s="84">
        <v>1</v>
      </c>
      <c r="EW63" s="84">
        <v>1</v>
      </c>
      <c r="EX63" s="84">
        <v>2</v>
      </c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>
        <v>1</v>
      </c>
      <c r="FZ63" s="84"/>
      <c r="GA63" s="84"/>
      <c r="GB63" s="84"/>
      <c r="GC63" s="84"/>
      <c r="GD63" s="84"/>
      <c r="GE63" s="84"/>
      <c r="GF63" s="84"/>
      <c r="GG63" s="84">
        <v>1</v>
      </c>
      <c r="GH63" s="8">
        <v>20</v>
      </c>
      <c r="GI63" s="8">
        <f t="shared" si="4"/>
        <v>6260</v>
      </c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</row>
    <row r="64" spans="1:219" s="5" customFormat="1" ht="25.5" customHeight="1" x14ac:dyDescent="0.2">
      <c r="A64" s="45" t="s">
        <v>265</v>
      </c>
      <c r="B64" s="32" t="s">
        <v>75</v>
      </c>
      <c r="C64" s="37" t="s">
        <v>183</v>
      </c>
      <c r="D64" s="87"/>
      <c r="E64" s="87">
        <v>1.5</v>
      </c>
      <c r="F64" s="87">
        <v>1.5</v>
      </c>
      <c r="G64" s="87"/>
      <c r="H64" s="87">
        <v>1</v>
      </c>
      <c r="I64" s="87">
        <v>1.5</v>
      </c>
      <c r="J64" s="87" t="s">
        <v>668</v>
      </c>
      <c r="K64" s="87"/>
      <c r="L64" s="87">
        <v>2</v>
      </c>
      <c r="M64" s="87"/>
      <c r="N64" s="87">
        <v>2</v>
      </c>
      <c r="O64" s="87"/>
      <c r="P64" s="87">
        <v>2</v>
      </c>
      <c r="Q64" s="87"/>
      <c r="R64" s="87"/>
      <c r="S64" s="87">
        <v>1.5</v>
      </c>
      <c r="T64" s="87"/>
      <c r="U64" s="87">
        <v>1.5</v>
      </c>
      <c r="V64" s="87"/>
      <c r="W64" s="87"/>
      <c r="X64" s="87"/>
      <c r="Y64" s="87"/>
      <c r="Z64" s="85">
        <f t="shared" si="0"/>
        <v>14.5</v>
      </c>
      <c r="AA64" s="87"/>
      <c r="AB64" s="88"/>
      <c r="AC64" s="87">
        <v>1.5</v>
      </c>
      <c r="AD64" s="87">
        <v>2</v>
      </c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>
        <v>2</v>
      </c>
      <c r="AP64" s="87">
        <v>2</v>
      </c>
      <c r="AQ64" s="87">
        <v>1.5</v>
      </c>
      <c r="AR64" s="87">
        <v>1</v>
      </c>
      <c r="AS64" s="87"/>
      <c r="AT64" s="87"/>
      <c r="AU64" s="93"/>
      <c r="AV64" s="93"/>
      <c r="AW64" s="84">
        <f t="shared" si="1"/>
        <v>10</v>
      </c>
      <c r="AX64" s="93"/>
      <c r="AY64" s="88"/>
      <c r="AZ64" s="87"/>
      <c r="BA64" s="87"/>
      <c r="BB64" s="87"/>
      <c r="BC64" s="87"/>
      <c r="BD64" s="87"/>
      <c r="BE64" s="87"/>
      <c r="BF64" s="87"/>
      <c r="BG64" s="87"/>
      <c r="BH64" s="87"/>
      <c r="BI64" s="87">
        <v>415</v>
      </c>
      <c r="BJ64" s="87"/>
      <c r="BK64" s="87"/>
      <c r="BL64" s="87">
        <v>2</v>
      </c>
      <c r="BM64" s="88"/>
      <c r="BN64" s="87"/>
      <c r="BO64" s="87">
        <v>1.5</v>
      </c>
      <c r="BP64" s="87"/>
      <c r="BQ64" s="87"/>
      <c r="BR64" s="87"/>
      <c r="BS64" s="87"/>
      <c r="BT64" s="87">
        <v>1.5</v>
      </c>
      <c r="BU64" s="87">
        <v>2</v>
      </c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>
        <v>3</v>
      </c>
      <c r="CH64" s="87"/>
      <c r="CI64" s="87"/>
      <c r="CJ64" s="87"/>
      <c r="CK64" s="87"/>
      <c r="CL64" s="87"/>
      <c r="CM64" s="87"/>
      <c r="CN64" s="87"/>
      <c r="CO64" s="87"/>
      <c r="CP64" s="87"/>
      <c r="CQ64" s="88"/>
      <c r="CR64" s="87">
        <v>1.5</v>
      </c>
      <c r="CS64" s="87"/>
      <c r="CT64" s="87"/>
      <c r="CU64" s="87"/>
      <c r="CV64" s="87"/>
      <c r="CW64" s="87">
        <v>5</v>
      </c>
      <c r="CX64" s="87"/>
      <c r="CY64" s="87"/>
      <c r="CZ64" s="88"/>
      <c r="DA64" s="88"/>
      <c r="DB64" s="87">
        <v>2</v>
      </c>
      <c r="DC64" s="87"/>
      <c r="DD64" s="87"/>
      <c r="DE64" s="87">
        <v>2</v>
      </c>
      <c r="DF64" s="87"/>
      <c r="DG64" s="87"/>
      <c r="DH64" s="87">
        <v>1.5</v>
      </c>
      <c r="DI64" s="87"/>
      <c r="DJ64" s="87"/>
      <c r="DK64" s="87">
        <v>1.5</v>
      </c>
      <c r="DL64" s="87"/>
      <c r="DM64" s="87"/>
      <c r="DN64" s="88"/>
      <c r="DO64" s="87"/>
      <c r="DP64" s="87">
        <v>1.5</v>
      </c>
      <c r="DQ64" s="87">
        <v>2</v>
      </c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>
        <v>1.5</v>
      </c>
      <c r="EM64" s="87"/>
      <c r="EN64" s="87"/>
      <c r="EO64" s="88"/>
      <c r="EP64" s="88"/>
      <c r="EQ64" s="88"/>
      <c r="ER64" s="87"/>
      <c r="ES64" s="87"/>
      <c r="ET64" s="87"/>
      <c r="EU64" s="87"/>
      <c r="EV64" s="87"/>
      <c r="EW64" s="87">
        <v>1</v>
      </c>
      <c r="EX64" s="87">
        <v>1.5</v>
      </c>
      <c r="EY64" s="88"/>
      <c r="EZ64" s="87"/>
      <c r="FA64" s="87"/>
      <c r="FB64" s="87"/>
      <c r="FC64" s="87">
        <v>2</v>
      </c>
      <c r="FD64" s="87"/>
      <c r="FE64" s="87"/>
      <c r="FF64" s="87"/>
      <c r="FG64" s="87"/>
      <c r="FH64" s="87"/>
      <c r="FI64" s="87"/>
      <c r="FJ64" s="87">
        <v>2</v>
      </c>
      <c r="FK64" s="87">
        <v>2</v>
      </c>
      <c r="FL64" s="87">
        <v>1.5</v>
      </c>
      <c r="FM64" s="87"/>
      <c r="FN64" s="88">
        <v>1.5</v>
      </c>
      <c r="FO64" s="87">
        <v>1.5</v>
      </c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>
        <v>1.5</v>
      </c>
      <c r="GC64" s="87"/>
      <c r="GD64" s="87"/>
      <c r="GE64" s="87"/>
      <c r="GF64" s="87"/>
      <c r="GG64" s="87">
        <v>2</v>
      </c>
      <c r="GH64" s="8">
        <v>45</v>
      </c>
      <c r="GI64" s="8">
        <f t="shared" si="4"/>
        <v>18675</v>
      </c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</row>
    <row r="65" spans="1:219" s="5" customFormat="1" ht="27" customHeight="1" x14ac:dyDescent="0.2">
      <c r="A65" s="45" t="s">
        <v>266</v>
      </c>
      <c r="B65" s="32" t="s">
        <v>76</v>
      </c>
      <c r="C65" s="37" t="s">
        <v>8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83"/>
      <c r="V65" s="84"/>
      <c r="W65" s="84"/>
      <c r="X65" s="84"/>
      <c r="Y65" s="84"/>
      <c r="Z65" s="85">
        <f t="shared" si="0"/>
        <v>0</v>
      </c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>
        <f t="shared" si="1"/>
        <v>0</v>
      </c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>
        <v>444</v>
      </c>
      <c r="BJ65" s="84"/>
      <c r="BK65" s="84"/>
      <c r="BL65" s="84"/>
      <c r="BM65" s="84"/>
      <c r="BN65" s="84"/>
      <c r="BO65" s="84"/>
      <c r="BP65" s="84"/>
      <c r="BQ65" s="84"/>
      <c r="BR65" s="84">
        <v>1</v>
      </c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>
        <v>1</v>
      </c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">
        <v>2</v>
      </c>
      <c r="GI65" s="8">
        <f t="shared" si="4"/>
        <v>888</v>
      </c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</row>
    <row r="66" spans="1:219" s="5" customFormat="1" ht="30.75" customHeight="1" x14ac:dyDescent="0.2">
      <c r="A66" s="45" t="s">
        <v>267</v>
      </c>
      <c r="B66" s="32" t="s">
        <v>77</v>
      </c>
      <c r="C66" s="37" t="s">
        <v>183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83"/>
      <c r="V66" s="84"/>
      <c r="W66" s="84"/>
      <c r="X66" s="84"/>
      <c r="Y66" s="84"/>
      <c r="Z66" s="85">
        <f t="shared" si="0"/>
        <v>0</v>
      </c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>
        <f t="shared" si="1"/>
        <v>0</v>
      </c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>
        <v>3502</v>
      </c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">
        <v>0</v>
      </c>
      <c r="GI66" s="8">
        <f t="shared" si="4"/>
        <v>0</v>
      </c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</row>
    <row r="67" spans="1:219" s="5" customFormat="1" ht="22.5" customHeight="1" x14ac:dyDescent="0.2">
      <c r="A67" s="45" t="s">
        <v>268</v>
      </c>
      <c r="B67" s="32" t="s">
        <v>78</v>
      </c>
      <c r="C67" s="37" t="s">
        <v>183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83"/>
      <c r="V67" s="84"/>
      <c r="W67" s="84"/>
      <c r="X67" s="84"/>
      <c r="Y67" s="84"/>
      <c r="Z67" s="85">
        <f t="shared" si="0"/>
        <v>0</v>
      </c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>
        <f t="shared" si="1"/>
        <v>0</v>
      </c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>
        <v>500</v>
      </c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">
        <v>0</v>
      </c>
      <c r="GI67" s="8">
        <f t="shared" si="4"/>
        <v>0</v>
      </c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</row>
    <row r="68" spans="1:219" s="5" customFormat="1" ht="18.75" customHeight="1" x14ac:dyDescent="0.2">
      <c r="A68" s="45" t="s">
        <v>269</v>
      </c>
      <c r="B68" s="32" t="s">
        <v>79</v>
      </c>
      <c r="C68" s="37" t="s">
        <v>2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83"/>
      <c r="V68" s="84"/>
      <c r="W68" s="84"/>
      <c r="X68" s="84"/>
      <c r="Y68" s="84"/>
      <c r="Z68" s="85">
        <f t="shared" si="0"/>
        <v>0</v>
      </c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>
        <f t="shared" si="1"/>
        <v>0</v>
      </c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>
        <v>489</v>
      </c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">
        <v>0</v>
      </c>
      <c r="GI68" s="8">
        <f t="shared" si="4"/>
        <v>0</v>
      </c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</row>
    <row r="69" spans="1:219" s="5" customFormat="1" ht="18.75" customHeight="1" x14ac:dyDescent="0.2">
      <c r="A69" s="45" t="s">
        <v>270</v>
      </c>
      <c r="B69" s="32" t="s">
        <v>80</v>
      </c>
      <c r="C69" s="37" t="s">
        <v>8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83"/>
      <c r="V69" s="84"/>
      <c r="W69" s="84"/>
      <c r="X69" s="84"/>
      <c r="Y69" s="84"/>
      <c r="Z69" s="85">
        <f t="shared" si="0"/>
        <v>0</v>
      </c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>
        <f t="shared" si="1"/>
        <v>0</v>
      </c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145">
        <v>37152</v>
      </c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">
        <v>0</v>
      </c>
      <c r="GI69" s="8">
        <f t="shared" si="4"/>
        <v>0</v>
      </c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</row>
    <row r="70" spans="1:219" s="5" customFormat="1" ht="41.25" customHeight="1" x14ac:dyDescent="0.2">
      <c r="A70" s="48" t="s">
        <v>271</v>
      </c>
      <c r="B70" s="24" t="s">
        <v>81</v>
      </c>
      <c r="C70" s="36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83"/>
      <c r="V70" s="84"/>
      <c r="W70" s="84"/>
      <c r="X70" s="84"/>
      <c r="Y70" s="84"/>
      <c r="Z70" s="85">
        <f t="shared" ref="Z70:Z133" si="5">SUM(D70:Y70)</f>
        <v>0</v>
      </c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>
        <f t="shared" ref="AW70:AW133" si="6">SUM(AA70:AV70)</f>
        <v>0</v>
      </c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">
        <v>0</v>
      </c>
      <c r="GI70" s="8">
        <f t="shared" si="4"/>
        <v>0</v>
      </c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</row>
    <row r="71" spans="1:219" s="5" customFormat="1" ht="18.75" customHeight="1" x14ac:dyDescent="0.2">
      <c r="A71" s="45" t="s">
        <v>272</v>
      </c>
      <c r="B71" s="26" t="s">
        <v>82</v>
      </c>
      <c r="C71" s="39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83"/>
      <c r="V71" s="84"/>
      <c r="W71" s="84"/>
      <c r="X71" s="84"/>
      <c r="Y71" s="84"/>
      <c r="Z71" s="85">
        <f t="shared" si="5"/>
        <v>0</v>
      </c>
      <c r="AA71" s="84"/>
      <c r="AB71" s="84">
        <v>20</v>
      </c>
      <c r="AC71" s="84"/>
      <c r="AD71" s="84"/>
      <c r="AE71" s="84">
        <v>15</v>
      </c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>
        <v>10</v>
      </c>
      <c r="AR71" s="84"/>
      <c r="AS71" s="84"/>
      <c r="AT71" s="84"/>
      <c r="AU71" s="84"/>
      <c r="AV71" s="84"/>
      <c r="AW71" s="84">
        <f t="shared" si="6"/>
        <v>45</v>
      </c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">
        <v>0</v>
      </c>
      <c r="GI71" s="8">
        <f t="shared" ref="GI71:GI96" si="7">GH71*BI71</f>
        <v>0</v>
      </c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</row>
    <row r="72" spans="1:219" s="5" customFormat="1" ht="18.75" customHeight="1" x14ac:dyDescent="0.2">
      <c r="A72" s="45" t="s">
        <v>273</v>
      </c>
      <c r="B72" s="105" t="s">
        <v>41</v>
      </c>
      <c r="C72" s="37" t="s">
        <v>18</v>
      </c>
      <c r="D72" s="50"/>
      <c r="E72" s="50"/>
      <c r="F72" s="50">
        <v>15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>
        <v>10</v>
      </c>
      <c r="U72" s="83"/>
      <c r="V72" s="84"/>
      <c r="W72" s="84"/>
      <c r="X72" s="84"/>
      <c r="Y72" s="84"/>
      <c r="Z72" s="85">
        <f t="shared" si="5"/>
        <v>25</v>
      </c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>
        <f t="shared" si="6"/>
        <v>0</v>
      </c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>
        <v>520</v>
      </c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">
        <v>0</v>
      </c>
      <c r="GI72" s="8">
        <f t="shared" si="7"/>
        <v>0</v>
      </c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</row>
    <row r="73" spans="1:219" s="5" customFormat="1" ht="18.75" customHeight="1" x14ac:dyDescent="0.2">
      <c r="A73" s="45" t="s">
        <v>274</v>
      </c>
      <c r="B73" s="31" t="s">
        <v>83</v>
      </c>
      <c r="C73" s="37" t="s">
        <v>183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83"/>
      <c r="V73" s="84"/>
      <c r="W73" s="84"/>
      <c r="X73" s="84"/>
      <c r="Y73" s="84"/>
      <c r="Z73" s="85">
        <f t="shared" si="5"/>
        <v>0</v>
      </c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>
        <v>15</v>
      </c>
      <c r="AT73" s="84"/>
      <c r="AU73" s="84"/>
      <c r="AV73" s="84"/>
      <c r="AW73" s="84">
        <f t="shared" si="6"/>
        <v>15</v>
      </c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>
        <v>236</v>
      </c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">
        <v>0</v>
      </c>
      <c r="GI73" s="8">
        <f t="shared" si="7"/>
        <v>0</v>
      </c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</row>
    <row r="74" spans="1:219" s="5" customFormat="1" ht="25.5" x14ac:dyDescent="0.2">
      <c r="A74" s="45" t="s">
        <v>275</v>
      </c>
      <c r="B74" s="31" t="s">
        <v>84</v>
      </c>
      <c r="C74" s="37" t="s">
        <v>183</v>
      </c>
      <c r="D74" s="50"/>
      <c r="E74" s="50">
        <v>17</v>
      </c>
      <c r="F74" s="50"/>
      <c r="G74" s="50"/>
      <c r="H74" s="50"/>
      <c r="I74" s="50"/>
      <c r="J74" s="50"/>
      <c r="K74" s="50"/>
      <c r="L74" s="50"/>
      <c r="M74" s="50"/>
      <c r="N74" s="50">
        <v>5</v>
      </c>
      <c r="O74" s="50"/>
      <c r="P74" s="50"/>
      <c r="Q74" s="50"/>
      <c r="R74" s="50"/>
      <c r="S74" s="50"/>
      <c r="T74" s="50"/>
      <c r="U74" s="83"/>
      <c r="V74" s="84"/>
      <c r="W74" s="84"/>
      <c r="X74" s="84">
        <v>15</v>
      </c>
      <c r="Y74" s="84"/>
      <c r="Z74" s="85">
        <f t="shared" si="5"/>
        <v>37</v>
      </c>
      <c r="AA74" s="84"/>
      <c r="AB74" s="84"/>
      <c r="AC74" s="84"/>
      <c r="AD74" s="84"/>
      <c r="AE74" s="84"/>
      <c r="AF74" s="84"/>
      <c r="AG74" s="84">
        <v>7</v>
      </c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>
        <f t="shared" si="6"/>
        <v>7</v>
      </c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>
        <v>59</v>
      </c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">
        <v>0</v>
      </c>
      <c r="GI74" s="8">
        <f t="shared" si="7"/>
        <v>0</v>
      </c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</row>
    <row r="75" spans="1:219" s="5" customFormat="1" ht="29.25" customHeight="1" x14ac:dyDescent="0.2">
      <c r="A75" s="45" t="s">
        <v>276</v>
      </c>
      <c r="B75" s="31" t="s">
        <v>85</v>
      </c>
      <c r="C75" s="37" t="s">
        <v>183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83"/>
      <c r="V75" s="84"/>
      <c r="W75" s="84"/>
      <c r="X75" s="84"/>
      <c r="Y75" s="84"/>
      <c r="Z75" s="85">
        <f t="shared" si="5"/>
        <v>0</v>
      </c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>
        <f t="shared" si="6"/>
        <v>0</v>
      </c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>
        <v>169</v>
      </c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">
        <v>0</v>
      </c>
      <c r="GI75" s="8">
        <f t="shared" si="7"/>
        <v>0</v>
      </c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</row>
    <row r="76" spans="1:219" s="5" customFormat="1" ht="28.5" customHeight="1" x14ac:dyDescent="0.2">
      <c r="A76" s="45" t="s">
        <v>277</v>
      </c>
      <c r="B76" s="31" t="s">
        <v>86</v>
      </c>
      <c r="C76" s="37" t="s">
        <v>2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83"/>
      <c r="V76" s="84"/>
      <c r="W76" s="84"/>
      <c r="X76" s="84"/>
      <c r="Y76" s="84"/>
      <c r="Z76" s="85">
        <f t="shared" si="5"/>
        <v>0</v>
      </c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>
        <f t="shared" si="6"/>
        <v>0</v>
      </c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>
        <v>264</v>
      </c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">
        <v>0</v>
      </c>
      <c r="GI76" s="8">
        <f t="shared" si="7"/>
        <v>0</v>
      </c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</row>
    <row r="77" spans="1:219" s="5" customFormat="1" ht="42" customHeight="1" x14ac:dyDescent="0.2">
      <c r="A77" s="48" t="s">
        <v>278</v>
      </c>
      <c r="B77" s="24" t="s">
        <v>87</v>
      </c>
      <c r="C77" s="36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83"/>
      <c r="V77" s="84"/>
      <c r="W77" s="84"/>
      <c r="X77" s="84"/>
      <c r="Y77" s="84"/>
      <c r="Z77" s="85">
        <f t="shared" si="5"/>
        <v>0</v>
      </c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>
        <f t="shared" si="6"/>
        <v>0</v>
      </c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">
        <v>0</v>
      </c>
      <c r="GI77" s="8">
        <f t="shared" si="7"/>
        <v>0</v>
      </c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</row>
    <row r="78" spans="1:219" s="5" customFormat="1" ht="18.75" customHeight="1" x14ac:dyDescent="0.2">
      <c r="A78" s="45" t="s">
        <v>279</v>
      </c>
      <c r="B78" s="26" t="s">
        <v>82</v>
      </c>
      <c r="C78" s="39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83"/>
      <c r="V78" s="84"/>
      <c r="W78" s="84"/>
      <c r="X78" s="84"/>
      <c r="Y78" s="84"/>
      <c r="Z78" s="85">
        <f t="shared" si="5"/>
        <v>0</v>
      </c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>
        <f t="shared" si="6"/>
        <v>0</v>
      </c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">
        <v>0</v>
      </c>
      <c r="GI78" s="8">
        <f t="shared" si="7"/>
        <v>0</v>
      </c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</row>
    <row r="79" spans="1:219" s="5" customFormat="1" ht="18.75" customHeight="1" x14ac:dyDescent="0.2">
      <c r="A79" s="45" t="s">
        <v>280</v>
      </c>
      <c r="B79" s="105" t="s">
        <v>88</v>
      </c>
      <c r="C79" s="37" t="s">
        <v>183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83"/>
      <c r="V79" s="84"/>
      <c r="W79" s="84"/>
      <c r="X79" s="84"/>
      <c r="Y79" s="84"/>
      <c r="Z79" s="85">
        <f t="shared" si="5"/>
        <v>0</v>
      </c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>
        <f t="shared" si="6"/>
        <v>0</v>
      </c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>
        <v>415</v>
      </c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">
        <v>0</v>
      </c>
      <c r="GI79" s="8">
        <f t="shared" si="7"/>
        <v>0</v>
      </c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</row>
    <row r="80" spans="1:219" s="5" customFormat="1" ht="18.75" customHeight="1" x14ac:dyDescent="0.2">
      <c r="A80" s="45" t="s">
        <v>281</v>
      </c>
      <c r="B80" s="25" t="s">
        <v>89</v>
      </c>
      <c r="C80" s="37" t="s">
        <v>183</v>
      </c>
      <c r="D80" s="89"/>
      <c r="E80" s="89"/>
      <c r="F80" s="89"/>
      <c r="G80" s="89"/>
      <c r="H80" s="89">
        <v>2</v>
      </c>
      <c r="I80" s="89"/>
      <c r="J80" s="89"/>
      <c r="K80" s="89">
        <v>2</v>
      </c>
      <c r="L80" s="89">
        <v>2</v>
      </c>
      <c r="M80" s="89"/>
      <c r="N80" s="89"/>
      <c r="O80" s="89">
        <v>2</v>
      </c>
      <c r="P80" s="89">
        <v>2</v>
      </c>
      <c r="Q80" s="89"/>
      <c r="R80" s="89"/>
      <c r="S80" s="89"/>
      <c r="T80" s="89"/>
      <c r="U80" s="89"/>
      <c r="V80" s="89">
        <v>10</v>
      </c>
      <c r="W80" s="89">
        <v>5</v>
      </c>
      <c r="X80" s="89">
        <v>5</v>
      </c>
      <c r="Y80" s="89">
        <v>10</v>
      </c>
      <c r="Z80" s="85">
        <f t="shared" si="5"/>
        <v>40</v>
      </c>
      <c r="AA80" s="89">
        <v>10</v>
      </c>
      <c r="AB80" s="88"/>
      <c r="AC80" s="89"/>
      <c r="AD80" s="89"/>
      <c r="AE80" s="89"/>
      <c r="AF80" s="89"/>
      <c r="AG80" s="89"/>
      <c r="AH80" s="89"/>
      <c r="AI80" s="89">
        <v>5</v>
      </c>
      <c r="AJ80" s="89">
        <v>10</v>
      </c>
      <c r="AK80" s="89"/>
      <c r="AL80" s="89">
        <v>5</v>
      </c>
      <c r="AM80" s="89">
        <v>15</v>
      </c>
      <c r="AN80" s="89"/>
      <c r="AO80" s="89"/>
      <c r="AP80" s="89"/>
      <c r="AQ80" s="89"/>
      <c r="AR80" s="89">
        <v>2</v>
      </c>
      <c r="AS80" s="89"/>
      <c r="AT80" s="89"/>
      <c r="AU80" s="89"/>
      <c r="AV80" s="89"/>
      <c r="AW80" s="84">
        <f t="shared" si="6"/>
        <v>47</v>
      </c>
      <c r="AX80" s="89"/>
      <c r="AY80" s="88"/>
      <c r="AZ80" s="89">
        <v>2</v>
      </c>
      <c r="BA80" s="89">
        <v>2</v>
      </c>
      <c r="BB80" s="89"/>
      <c r="BC80" s="89"/>
      <c r="BD80" s="89"/>
      <c r="BE80" s="89"/>
      <c r="BF80" s="89"/>
      <c r="BG80" s="89"/>
      <c r="BH80" s="89"/>
      <c r="BI80" s="89">
        <v>325</v>
      </c>
      <c r="BJ80" s="89"/>
      <c r="BK80" s="89"/>
      <c r="BL80" s="89"/>
      <c r="BM80" s="88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>
        <v>4</v>
      </c>
      <c r="CI80" s="89">
        <v>4</v>
      </c>
      <c r="CJ80" s="89">
        <v>4</v>
      </c>
      <c r="CK80" s="89"/>
      <c r="CL80" s="89"/>
      <c r="CM80" s="89"/>
      <c r="CN80" s="89"/>
      <c r="CO80" s="89"/>
      <c r="CP80" s="89"/>
      <c r="CQ80" s="88"/>
      <c r="CR80" s="89"/>
      <c r="CS80" s="89"/>
      <c r="CT80" s="89"/>
      <c r="CU80" s="89"/>
      <c r="CV80" s="89"/>
      <c r="CW80" s="89"/>
      <c r="CX80" s="89"/>
      <c r="CY80" s="89"/>
      <c r="CZ80" s="88"/>
      <c r="DA80" s="88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8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8"/>
      <c r="EP80" s="88"/>
      <c r="EQ80" s="88"/>
      <c r="ER80" s="89"/>
      <c r="ES80" s="89"/>
      <c r="ET80" s="89"/>
      <c r="EU80" s="89"/>
      <c r="EV80" s="89"/>
      <c r="EW80" s="89"/>
      <c r="EX80" s="89"/>
      <c r="EY80" s="88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  <c r="FM80" s="89"/>
      <c r="FN80" s="88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/>
      <c r="GB80" s="89"/>
      <c r="GC80" s="89"/>
      <c r="GD80" s="89"/>
      <c r="GE80" s="89"/>
      <c r="GF80" s="89"/>
      <c r="GG80" s="89"/>
      <c r="GH80" s="8">
        <v>12</v>
      </c>
      <c r="GI80" s="8">
        <f t="shared" si="7"/>
        <v>3900</v>
      </c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</row>
    <row r="81" spans="1:219" s="5" customFormat="1" ht="63" customHeight="1" x14ac:dyDescent="0.2">
      <c r="A81" s="48" t="s">
        <v>282</v>
      </c>
      <c r="B81" s="24" t="s">
        <v>90</v>
      </c>
      <c r="C81" s="36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83"/>
      <c r="V81" s="84"/>
      <c r="W81" s="84"/>
      <c r="X81" s="84"/>
      <c r="Y81" s="84"/>
      <c r="Z81" s="85">
        <f t="shared" si="5"/>
        <v>0</v>
      </c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>
        <f t="shared" si="6"/>
        <v>0</v>
      </c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">
        <v>0</v>
      </c>
      <c r="GI81" s="8">
        <f t="shared" si="7"/>
        <v>0</v>
      </c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</row>
    <row r="82" spans="1:219" s="5" customFormat="1" ht="18.75" customHeight="1" x14ac:dyDescent="0.2">
      <c r="A82" s="45" t="s">
        <v>283</v>
      </c>
      <c r="B82" s="25" t="s">
        <v>82</v>
      </c>
      <c r="C82" s="3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83"/>
      <c r="V82" s="84"/>
      <c r="W82" s="84"/>
      <c r="X82" s="84"/>
      <c r="Y82" s="84"/>
      <c r="Z82" s="85">
        <f t="shared" si="5"/>
        <v>0</v>
      </c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>
        <f t="shared" si="6"/>
        <v>0</v>
      </c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">
        <v>0</v>
      </c>
      <c r="GI82" s="8">
        <f t="shared" si="7"/>
        <v>0</v>
      </c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</row>
    <row r="83" spans="1:219" s="5" customFormat="1" ht="18.75" customHeight="1" x14ac:dyDescent="0.2">
      <c r="A83" s="45" t="s">
        <v>284</v>
      </c>
      <c r="B83" s="100" t="s">
        <v>5</v>
      </c>
      <c r="C83" s="37" t="s">
        <v>183</v>
      </c>
      <c r="D83" s="87">
        <v>1.7</v>
      </c>
      <c r="E83" s="87"/>
      <c r="F83" s="87"/>
      <c r="G83" s="87">
        <v>0.7</v>
      </c>
      <c r="H83" s="87">
        <v>2.8</v>
      </c>
      <c r="I83" s="87"/>
      <c r="J83" s="87">
        <v>2.4</v>
      </c>
      <c r="K83" s="87"/>
      <c r="L83" s="87">
        <v>2</v>
      </c>
      <c r="M83" s="87">
        <v>1</v>
      </c>
      <c r="N83" s="87">
        <v>1</v>
      </c>
      <c r="O83" s="87"/>
      <c r="P83" s="87">
        <v>1</v>
      </c>
      <c r="Q83" s="87"/>
      <c r="R83" s="87"/>
      <c r="S83" s="87"/>
      <c r="T83" s="87"/>
      <c r="U83" s="87">
        <v>1</v>
      </c>
      <c r="V83" s="87"/>
      <c r="W83" s="87"/>
      <c r="X83" s="87"/>
      <c r="Y83" s="87"/>
      <c r="Z83" s="85">
        <f t="shared" si="5"/>
        <v>13.6</v>
      </c>
      <c r="AA83" s="87"/>
      <c r="AB83" s="88"/>
      <c r="AC83" s="87">
        <v>1.7</v>
      </c>
      <c r="AD83" s="87"/>
      <c r="AE83" s="87"/>
      <c r="AF83" s="87"/>
      <c r="AG83" s="87"/>
      <c r="AH83" s="87"/>
      <c r="AI83" s="87">
        <v>2</v>
      </c>
      <c r="AJ83" s="87">
        <v>0.5</v>
      </c>
      <c r="AK83" s="87"/>
      <c r="AL83" s="87">
        <v>2</v>
      </c>
      <c r="AM83" s="87">
        <v>1</v>
      </c>
      <c r="AN83" s="87"/>
      <c r="AO83" s="89"/>
      <c r="AP83" s="89">
        <v>1.4</v>
      </c>
      <c r="AQ83" s="89"/>
      <c r="AR83" s="89">
        <v>3.2</v>
      </c>
      <c r="AS83" s="87"/>
      <c r="AT83" s="87">
        <v>1</v>
      </c>
      <c r="AU83" s="93"/>
      <c r="AV83" s="93"/>
      <c r="AW83" s="84">
        <f t="shared" si="6"/>
        <v>12.8</v>
      </c>
      <c r="AX83" s="93"/>
      <c r="AY83" s="88"/>
      <c r="AZ83" s="87">
        <v>1.7</v>
      </c>
      <c r="BA83" s="87">
        <v>2.8</v>
      </c>
      <c r="BB83" s="87"/>
      <c r="BC83" s="87"/>
      <c r="BD83" s="87"/>
      <c r="BE83" s="87"/>
      <c r="BF83" s="87">
        <v>0.7</v>
      </c>
      <c r="BG83" s="87"/>
      <c r="BH83" s="87"/>
      <c r="BI83" s="87">
        <v>729</v>
      </c>
      <c r="BJ83" s="87">
        <v>1.7</v>
      </c>
      <c r="BK83" s="87"/>
      <c r="BL83" s="87"/>
      <c r="BM83" s="88"/>
      <c r="BN83" s="87"/>
      <c r="BO83" s="87"/>
      <c r="BP83" s="87"/>
      <c r="BQ83" s="87"/>
      <c r="BR83" s="87"/>
      <c r="BS83" s="87"/>
      <c r="BT83" s="87"/>
      <c r="BU83" s="87"/>
      <c r="BV83" s="87"/>
      <c r="BW83" s="87">
        <v>1</v>
      </c>
      <c r="BX83" s="87"/>
      <c r="BY83" s="87">
        <v>1.7</v>
      </c>
      <c r="BZ83" s="87">
        <v>1</v>
      </c>
      <c r="CA83" s="87"/>
      <c r="CB83" s="87">
        <v>1</v>
      </c>
      <c r="CC83" s="87">
        <v>1</v>
      </c>
      <c r="CD83" s="87">
        <v>1</v>
      </c>
      <c r="CE83" s="89">
        <v>4.2</v>
      </c>
      <c r="CF83" s="89">
        <v>1.7</v>
      </c>
      <c r="CG83" s="89">
        <v>1.4</v>
      </c>
      <c r="CH83" s="87">
        <v>2</v>
      </c>
      <c r="CI83" s="87">
        <v>2</v>
      </c>
      <c r="CJ83" s="89">
        <v>2.8</v>
      </c>
      <c r="CK83" s="87"/>
      <c r="CL83" s="87">
        <v>0.5</v>
      </c>
      <c r="CM83" s="87">
        <v>2</v>
      </c>
      <c r="CN83" s="87"/>
      <c r="CO83" s="87"/>
      <c r="CP83" s="87"/>
      <c r="CQ83" s="88"/>
      <c r="CR83" s="87"/>
      <c r="CS83" s="87"/>
      <c r="CT83" s="87"/>
      <c r="CU83" s="87"/>
      <c r="CV83" s="87"/>
      <c r="CW83" s="87"/>
      <c r="CX83" s="87">
        <v>0.7</v>
      </c>
      <c r="CY83" s="87"/>
      <c r="CZ83" s="88"/>
      <c r="DA83" s="88">
        <v>0.7</v>
      </c>
      <c r="DB83" s="87"/>
      <c r="DC83" s="87"/>
      <c r="DD83" s="87">
        <v>2.8</v>
      </c>
      <c r="DE83" s="87">
        <v>2.8</v>
      </c>
      <c r="DF83" s="87"/>
      <c r="DG83" s="87"/>
      <c r="DH83" s="87"/>
      <c r="DI83" s="87">
        <v>2.8</v>
      </c>
      <c r="DJ83" s="87">
        <v>1.7</v>
      </c>
      <c r="DK83" s="87"/>
      <c r="DL83" s="87">
        <v>1.7</v>
      </c>
      <c r="DM83" s="87"/>
      <c r="DN83" s="88">
        <v>1.4</v>
      </c>
      <c r="DO83" s="87">
        <v>4.2</v>
      </c>
      <c r="DP83" s="87">
        <v>1.7</v>
      </c>
      <c r="DQ83" s="87"/>
      <c r="DR83" s="87"/>
      <c r="DS83" s="87"/>
      <c r="DT83" s="87"/>
      <c r="DU83" s="87">
        <v>2.8</v>
      </c>
      <c r="DV83" s="87"/>
      <c r="DW83" s="87"/>
      <c r="DX83" s="87"/>
      <c r="DY83" s="87"/>
      <c r="DZ83" s="87"/>
      <c r="EA83" s="87"/>
      <c r="EB83" s="87"/>
      <c r="EC83" s="87">
        <v>2.8</v>
      </c>
      <c r="ED83" s="87">
        <v>4.2</v>
      </c>
      <c r="EE83" s="87"/>
      <c r="EF83" s="87">
        <v>2.8</v>
      </c>
      <c r="EG83" s="87">
        <v>2.8</v>
      </c>
      <c r="EH83" s="87">
        <v>2.8</v>
      </c>
      <c r="EI83" s="87"/>
      <c r="EJ83" s="87"/>
      <c r="EK83" s="87"/>
      <c r="EL83" s="87"/>
      <c r="EM83" s="87"/>
      <c r="EN83" s="87">
        <v>0.7</v>
      </c>
      <c r="EO83" s="88"/>
      <c r="EP83" s="88"/>
      <c r="EQ83" s="88"/>
      <c r="ER83" s="87">
        <v>0.7</v>
      </c>
      <c r="ES83" s="87"/>
      <c r="ET83" s="87"/>
      <c r="EU83" s="87"/>
      <c r="EV83" s="87"/>
      <c r="EW83" s="89"/>
      <c r="EX83" s="87"/>
      <c r="EY83" s="88"/>
      <c r="EZ83" s="87"/>
      <c r="FA83" s="87">
        <v>2.8</v>
      </c>
      <c r="FB83" s="87"/>
      <c r="FC83" s="87"/>
      <c r="FD83" s="87">
        <v>0.7</v>
      </c>
      <c r="FE83" s="87"/>
      <c r="FF83" s="87"/>
      <c r="FG83" s="89"/>
      <c r="FH83" s="87">
        <v>1.7</v>
      </c>
      <c r="FI83" s="87">
        <v>1.4</v>
      </c>
      <c r="FJ83" s="87"/>
      <c r="FK83" s="87">
        <v>1.4</v>
      </c>
      <c r="FL83" s="87"/>
      <c r="FM83" s="87"/>
      <c r="FN83" s="88"/>
      <c r="FO83" s="87"/>
      <c r="FP83" s="87">
        <v>0.7</v>
      </c>
      <c r="FQ83" s="87"/>
      <c r="FR83" s="87"/>
      <c r="FS83" s="87"/>
      <c r="FT83" s="87"/>
      <c r="FU83" s="87">
        <v>1</v>
      </c>
      <c r="FV83" s="87">
        <v>1</v>
      </c>
      <c r="FW83" s="87">
        <v>1</v>
      </c>
      <c r="FX83" s="87">
        <v>1</v>
      </c>
      <c r="FY83" s="87">
        <v>1</v>
      </c>
      <c r="FZ83" s="87"/>
      <c r="GA83" s="87">
        <v>1</v>
      </c>
      <c r="GB83" s="87">
        <v>1</v>
      </c>
      <c r="GC83" s="87">
        <v>2</v>
      </c>
      <c r="GD83" s="87">
        <v>2</v>
      </c>
      <c r="GE83" s="87">
        <v>2</v>
      </c>
      <c r="GF83" s="87">
        <v>1</v>
      </c>
      <c r="GG83" s="87">
        <v>1</v>
      </c>
      <c r="GH83" s="8">
        <v>88.800000000000011</v>
      </c>
      <c r="GI83" s="8">
        <f t="shared" si="7"/>
        <v>64735.200000000012</v>
      </c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</row>
    <row r="84" spans="1:219" s="5" customFormat="1" ht="18.75" customHeight="1" x14ac:dyDescent="0.2">
      <c r="A84" s="45" t="s">
        <v>285</v>
      </c>
      <c r="B84" s="31" t="s">
        <v>91</v>
      </c>
      <c r="C84" s="37" t="s">
        <v>188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83"/>
      <c r="V84" s="84"/>
      <c r="W84" s="84"/>
      <c r="X84" s="84"/>
      <c r="Y84" s="84"/>
      <c r="Z84" s="85">
        <f t="shared" si="5"/>
        <v>0</v>
      </c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>
        <f t="shared" si="6"/>
        <v>0</v>
      </c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>
        <v>185</v>
      </c>
      <c r="BJ84" s="84"/>
      <c r="BK84" s="84"/>
      <c r="BL84" s="84">
        <v>1</v>
      </c>
      <c r="BM84" s="84">
        <v>1</v>
      </c>
      <c r="BN84" s="84"/>
      <c r="BO84" s="84"/>
      <c r="BP84" s="84">
        <v>1</v>
      </c>
      <c r="BQ84" s="84"/>
      <c r="BR84" s="84">
        <v>1</v>
      </c>
      <c r="BS84" s="84"/>
      <c r="BT84" s="84"/>
      <c r="BU84" s="84"/>
      <c r="BV84" s="84"/>
      <c r="BW84" s="84">
        <v>1</v>
      </c>
      <c r="BX84" s="84"/>
      <c r="BY84" s="84">
        <v>1</v>
      </c>
      <c r="BZ84" s="84">
        <v>1</v>
      </c>
      <c r="CA84" s="84"/>
      <c r="CB84" s="84">
        <v>1</v>
      </c>
      <c r="CC84" s="84">
        <v>1</v>
      </c>
      <c r="CD84" s="84">
        <v>1</v>
      </c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>
        <v>1</v>
      </c>
      <c r="DE84" s="84"/>
      <c r="DF84" s="84"/>
      <c r="DG84" s="84"/>
      <c r="DH84" s="84">
        <v>1</v>
      </c>
      <c r="DI84" s="84"/>
      <c r="DJ84" s="84"/>
      <c r="DK84" s="84">
        <v>1</v>
      </c>
      <c r="DL84" s="84">
        <v>1</v>
      </c>
      <c r="DM84" s="84"/>
      <c r="DN84" s="84"/>
      <c r="DO84" s="84"/>
      <c r="DP84" s="84">
        <v>2</v>
      </c>
      <c r="DQ84" s="84"/>
      <c r="DR84" s="84"/>
      <c r="DS84" s="84">
        <v>1</v>
      </c>
      <c r="DT84" s="84"/>
      <c r="DU84" s="84">
        <v>2</v>
      </c>
      <c r="DV84" s="84"/>
      <c r="DW84" s="84"/>
      <c r="DX84" s="84"/>
      <c r="DY84" s="84"/>
      <c r="DZ84" s="84">
        <v>1</v>
      </c>
      <c r="EA84" s="84"/>
      <c r="EB84" s="84"/>
      <c r="EC84" s="84">
        <v>2</v>
      </c>
      <c r="ED84" s="84">
        <v>1</v>
      </c>
      <c r="EE84" s="84"/>
      <c r="EF84" s="84">
        <v>1</v>
      </c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>
        <v>1</v>
      </c>
      <c r="ES84" s="84"/>
      <c r="ET84" s="84"/>
      <c r="EU84" s="84"/>
      <c r="EV84" s="84"/>
      <c r="EW84" s="84"/>
      <c r="EX84" s="84"/>
      <c r="EY84" s="84"/>
      <c r="EZ84" s="84"/>
      <c r="FA84" s="84">
        <v>1</v>
      </c>
      <c r="FB84" s="84"/>
      <c r="FC84" s="84"/>
      <c r="FD84" s="84">
        <v>2</v>
      </c>
      <c r="FE84" s="84"/>
      <c r="FF84" s="84">
        <v>1</v>
      </c>
      <c r="FG84" s="84"/>
      <c r="FH84" s="84"/>
      <c r="FI84" s="84"/>
      <c r="FJ84" s="84"/>
      <c r="FK84" s="84"/>
      <c r="FL84" s="84"/>
      <c r="FM84" s="84"/>
      <c r="FN84" s="84"/>
      <c r="FO84" s="84">
        <v>1</v>
      </c>
      <c r="FP84" s="84"/>
      <c r="FQ84" s="84">
        <v>1</v>
      </c>
      <c r="FR84" s="84"/>
      <c r="FS84" s="84">
        <v>1</v>
      </c>
      <c r="FT84" s="84"/>
      <c r="FU84" s="84"/>
      <c r="FV84" s="84"/>
      <c r="FW84" s="84"/>
      <c r="FX84" s="84"/>
      <c r="FY84" s="84"/>
      <c r="FZ84" s="84"/>
      <c r="GA84" s="84"/>
      <c r="GB84" s="84"/>
      <c r="GC84" s="84">
        <v>1</v>
      </c>
      <c r="GD84" s="84">
        <v>1</v>
      </c>
      <c r="GE84" s="84">
        <v>1</v>
      </c>
      <c r="GF84" s="84"/>
      <c r="GG84" s="84"/>
      <c r="GH84" s="8">
        <v>35</v>
      </c>
      <c r="GI84" s="8">
        <f t="shared" si="7"/>
        <v>6475</v>
      </c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</row>
    <row r="85" spans="1:219" s="5" customFormat="1" ht="37.5" customHeight="1" x14ac:dyDescent="0.2">
      <c r="A85" s="45" t="s">
        <v>286</v>
      </c>
      <c r="B85" s="109" t="s">
        <v>92</v>
      </c>
      <c r="C85" s="37" t="s">
        <v>188</v>
      </c>
      <c r="D85" s="87">
        <v>1</v>
      </c>
      <c r="E85" s="87"/>
      <c r="F85" s="87"/>
      <c r="G85" s="87"/>
      <c r="H85" s="87">
        <v>1</v>
      </c>
      <c r="I85" s="87"/>
      <c r="J85" s="87"/>
      <c r="K85" s="87"/>
      <c r="L85" s="87"/>
      <c r="M85" s="87"/>
      <c r="N85" s="87"/>
      <c r="O85" s="87"/>
      <c r="P85" s="87">
        <v>1</v>
      </c>
      <c r="Q85" s="87"/>
      <c r="R85" s="87"/>
      <c r="S85" s="87"/>
      <c r="T85" s="87"/>
      <c r="U85" s="87">
        <v>1</v>
      </c>
      <c r="V85" s="87"/>
      <c r="W85" s="87"/>
      <c r="X85" s="87"/>
      <c r="Y85" s="87"/>
      <c r="Z85" s="85">
        <f t="shared" si="5"/>
        <v>4</v>
      </c>
      <c r="AA85" s="87"/>
      <c r="AB85" s="88"/>
      <c r="AC85" s="87">
        <v>1</v>
      </c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>
        <v>1</v>
      </c>
      <c r="AQ85" s="87"/>
      <c r="AR85" s="87">
        <v>1</v>
      </c>
      <c r="AS85" s="87"/>
      <c r="AT85" s="87"/>
      <c r="AU85" s="93"/>
      <c r="AV85" s="93"/>
      <c r="AW85" s="84">
        <f t="shared" si="6"/>
        <v>3</v>
      </c>
      <c r="AX85" s="93"/>
      <c r="AY85" s="88"/>
      <c r="AZ85" s="87">
        <v>2</v>
      </c>
      <c r="BA85" s="87">
        <v>1</v>
      </c>
      <c r="BB85" s="87"/>
      <c r="BC85" s="87"/>
      <c r="BD85" s="87"/>
      <c r="BE85" s="87"/>
      <c r="BF85" s="87"/>
      <c r="BG85" s="87"/>
      <c r="BH85" s="87">
        <v>1</v>
      </c>
      <c r="BI85" s="87">
        <v>652</v>
      </c>
      <c r="BJ85" s="87">
        <v>1</v>
      </c>
      <c r="BK85" s="87"/>
      <c r="BL85" s="87"/>
      <c r="BM85" s="88">
        <v>1</v>
      </c>
      <c r="BN85" s="87">
        <v>1</v>
      </c>
      <c r="BO85" s="87">
        <v>1</v>
      </c>
      <c r="BP85" s="87">
        <v>1</v>
      </c>
      <c r="BQ85" s="87"/>
      <c r="BR85" s="87"/>
      <c r="BS85" s="87">
        <v>1</v>
      </c>
      <c r="BT85" s="87"/>
      <c r="BU85" s="87">
        <v>1</v>
      </c>
      <c r="BV85" s="87"/>
      <c r="BW85" s="87"/>
      <c r="BX85" s="87">
        <v>1</v>
      </c>
      <c r="BY85" s="87">
        <v>1</v>
      </c>
      <c r="BZ85" s="87">
        <v>1</v>
      </c>
      <c r="CA85" s="87"/>
      <c r="CB85" s="87">
        <v>1</v>
      </c>
      <c r="CC85" s="87">
        <v>1</v>
      </c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8"/>
      <c r="CR85" s="87"/>
      <c r="CS85" s="87"/>
      <c r="CT85" s="87"/>
      <c r="CU85" s="87"/>
      <c r="CV85" s="87"/>
      <c r="CW85" s="87"/>
      <c r="CX85" s="87"/>
      <c r="CY85" s="87"/>
      <c r="CZ85" s="88">
        <v>1</v>
      </c>
      <c r="DA85" s="88"/>
      <c r="DB85" s="104">
        <v>1</v>
      </c>
      <c r="DC85" s="87">
        <v>1</v>
      </c>
      <c r="DD85" s="87">
        <v>2</v>
      </c>
      <c r="DE85" s="87"/>
      <c r="DF85" s="87">
        <v>1</v>
      </c>
      <c r="DG85" s="87"/>
      <c r="DH85" s="87"/>
      <c r="DI85" s="87">
        <v>1</v>
      </c>
      <c r="DJ85" s="87"/>
      <c r="DK85" s="87">
        <v>1</v>
      </c>
      <c r="DL85" s="87">
        <v>1</v>
      </c>
      <c r="DM85" s="87"/>
      <c r="DN85" s="88"/>
      <c r="DO85" s="87">
        <v>2</v>
      </c>
      <c r="DP85" s="87">
        <v>1</v>
      </c>
      <c r="DQ85" s="87"/>
      <c r="DR85" s="87">
        <v>1</v>
      </c>
      <c r="DS85" s="87"/>
      <c r="DT85" s="87">
        <v>1</v>
      </c>
      <c r="DU85" s="87">
        <v>2</v>
      </c>
      <c r="DV85" s="87"/>
      <c r="DW85" s="87"/>
      <c r="DX85" s="87"/>
      <c r="DY85" s="87"/>
      <c r="DZ85" s="87">
        <v>1</v>
      </c>
      <c r="EA85" s="87"/>
      <c r="EB85" s="87"/>
      <c r="EC85" s="87"/>
      <c r="ED85" s="87">
        <v>1</v>
      </c>
      <c r="EE85" s="87"/>
      <c r="EF85" s="87">
        <v>1</v>
      </c>
      <c r="EG85" s="87">
        <v>1</v>
      </c>
      <c r="EH85" s="87">
        <v>1</v>
      </c>
      <c r="EI85" s="87"/>
      <c r="EJ85" s="87">
        <v>1</v>
      </c>
      <c r="EK85" s="87">
        <v>1</v>
      </c>
      <c r="EL85" s="87"/>
      <c r="EM85" s="87">
        <v>1</v>
      </c>
      <c r="EN85" s="87">
        <v>1</v>
      </c>
      <c r="EO85" s="88"/>
      <c r="EP85" s="88"/>
      <c r="EQ85" s="88">
        <v>1</v>
      </c>
      <c r="ER85" s="87"/>
      <c r="ES85" s="87"/>
      <c r="ET85" s="87"/>
      <c r="EU85" s="87">
        <v>1</v>
      </c>
      <c r="EV85" s="87"/>
      <c r="EW85" s="87">
        <v>1</v>
      </c>
      <c r="EX85" s="87">
        <v>1</v>
      </c>
      <c r="EY85" s="88"/>
      <c r="EZ85" s="87">
        <v>1</v>
      </c>
      <c r="FA85" s="87"/>
      <c r="FB85" s="87"/>
      <c r="FC85" s="87">
        <v>1</v>
      </c>
      <c r="FD85" s="87">
        <v>1</v>
      </c>
      <c r="FE85" s="87"/>
      <c r="FF85" s="87"/>
      <c r="FG85" s="87"/>
      <c r="FH85" s="87">
        <v>1</v>
      </c>
      <c r="FI85" s="87">
        <v>1</v>
      </c>
      <c r="FJ85" s="87"/>
      <c r="FK85" s="87"/>
      <c r="FL85" s="87"/>
      <c r="FM85" s="87">
        <v>1</v>
      </c>
      <c r="FN85" s="88"/>
      <c r="FO85" s="87"/>
      <c r="FP85" s="87"/>
      <c r="FQ85" s="87">
        <v>1</v>
      </c>
      <c r="FR85" s="87"/>
      <c r="FS85" s="87"/>
      <c r="FT85" s="87"/>
      <c r="FU85" s="87">
        <v>1</v>
      </c>
      <c r="FV85" s="87"/>
      <c r="FW85" s="87">
        <v>1</v>
      </c>
      <c r="FX85" s="87"/>
      <c r="FY85" s="87"/>
      <c r="FZ85" s="87"/>
      <c r="GA85" s="87"/>
      <c r="GB85" s="87"/>
      <c r="GC85" s="87">
        <v>1</v>
      </c>
      <c r="GD85" s="87">
        <v>1</v>
      </c>
      <c r="GE85" s="87">
        <v>1</v>
      </c>
      <c r="GF85" s="87"/>
      <c r="GG85" s="87"/>
      <c r="GH85" s="8">
        <v>53</v>
      </c>
      <c r="GI85" s="8">
        <f t="shared" si="7"/>
        <v>34556</v>
      </c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</row>
    <row r="86" spans="1:219" s="5" customFormat="1" ht="18.75" customHeight="1" x14ac:dyDescent="0.2">
      <c r="A86" s="45" t="s">
        <v>287</v>
      </c>
      <c r="B86" s="32" t="s">
        <v>93</v>
      </c>
      <c r="C86" s="37" t="s">
        <v>8</v>
      </c>
      <c r="D86" s="87"/>
      <c r="E86" s="87"/>
      <c r="F86" s="87"/>
      <c r="G86" s="87">
        <v>1</v>
      </c>
      <c r="H86" s="87">
        <v>3</v>
      </c>
      <c r="I86" s="87"/>
      <c r="J86" s="87"/>
      <c r="K86" s="87"/>
      <c r="L86" s="87">
        <v>2</v>
      </c>
      <c r="M86" s="87"/>
      <c r="N86" s="87">
        <v>1</v>
      </c>
      <c r="O86" s="87"/>
      <c r="P86" s="87">
        <v>1</v>
      </c>
      <c r="Q86" s="87"/>
      <c r="R86" s="87"/>
      <c r="S86" s="87"/>
      <c r="T86" s="87"/>
      <c r="U86" s="87">
        <v>1</v>
      </c>
      <c r="V86" s="87"/>
      <c r="W86" s="87"/>
      <c r="X86" s="87"/>
      <c r="Y86" s="87"/>
      <c r="Z86" s="85">
        <f t="shared" si="5"/>
        <v>9</v>
      </c>
      <c r="AA86" s="87"/>
      <c r="AB86" s="88"/>
      <c r="AC86" s="87"/>
      <c r="AD86" s="87"/>
      <c r="AE86" s="87">
        <v>1</v>
      </c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>
        <v>2</v>
      </c>
      <c r="AS86" s="87"/>
      <c r="AT86" s="87">
        <v>1</v>
      </c>
      <c r="AU86" s="93"/>
      <c r="AV86" s="93"/>
      <c r="AW86" s="84">
        <f t="shared" si="6"/>
        <v>4</v>
      </c>
      <c r="AX86" s="93"/>
      <c r="AY86" s="88"/>
      <c r="AZ86" s="87">
        <v>2</v>
      </c>
      <c r="BA86" s="87">
        <v>2</v>
      </c>
      <c r="BB86" s="87"/>
      <c r="BC86" s="87">
        <v>1</v>
      </c>
      <c r="BD86" s="87"/>
      <c r="BE86" s="87"/>
      <c r="BF86" s="87"/>
      <c r="BG86" s="87"/>
      <c r="BH86" s="87"/>
      <c r="BI86" s="87">
        <v>1039</v>
      </c>
      <c r="BJ86" s="87"/>
      <c r="BK86" s="87"/>
      <c r="BL86" s="87">
        <v>1</v>
      </c>
      <c r="BM86" s="88">
        <v>1</v>
      </c>
      <c r="BN86" s="87"/>
      <c r="BO86" s="87"/>
      <c r="BP86" s="87">
        <v>1</v>
      </c>
      <c r="BQ86" s="87"/>
      <c r="BR86" s="87">
        <v>1</v>
      </c>
      <c r="BS86" s="87"/>
      <c r="BT86" s="87"/>
      <c r="BU86" s="87"/>
      <c r="BV86" s="87"/>
      <c r="BW86" s="87">
        <v>1</v>
      </c>
      <c r="BX86" s="87"/>
      <c r="BY86" s="87">
        <v>1</v>
      </c>
      <c r="BZ86" s="87">
        <v>1</v>
      </c>
      <c r="CA86" s="87"/>
      <c r="CB86" s="87">
        <v>1</v>
      </c>
      <c r="CC86" s="87">
        <v>1</v>
      </c>
      <c r="CD86" s="87">
        <v>1</v>
      </c>
      <c r="CE86" s="87">
        <v>1</v>
      </c>
      <c r="CF86" s="87"/>
      <c r="CG86" s="87"/>
      <c r="CH86" s="87"/>
      <c r="CI86" s="87"/>
      <c r="CJ86" s="87">
        <v>2</v>
      </c>
      <c r="CK86" s="87"/>
      <c r="CL86" s="87"/>
      <c r="CM86" s="87"/>
      <c r="CN86" s="87"/>
      <c r="CO86" s="87"/>
      <c r="CP86" s="87"/>
      <c r="CQ86" s="88"/>
      <c r="CR86" s="87"/>
      <c r="CS86" s="87"/>
      <c r="CT86" s="87"/>
      <c r="CU86" s="87"/>
      <c r="CV86" s="87"/>
      <c r="CW86" s="87"/>
      <c r="CX86" s="87"/>
      <c r="CY86" s="87"/>
      <c r="CZ86" s="88"/>
      <c r="DA86" s="88"/>
      <c r="DB86" s="87"/>
      <c r="DC86" s="87"/>
      <c r="DD86" s="87">
        <v>1</v>
      </c>
      <c r="DE86" s="87"/>
      <c r="DF86" s="87"/>
      <c r="DG86" s="87"/>
      <c r="DH86" s="87">
        <v>1</v>
      </c>
      <c r="DI86" s="87"/>
      <c r="DJ86" s="87"/>
      <c r="DK86" s="87">
        <v>1</v>
      </c>
      <c r="DL86" s="87">
        <v>1</v>
      </c>
      <c r="DM86" s="87"/>
      <c r="DN86" s="88"/>
      <c r="DO86" s="87"/>
      <c r="DP86" s="87">
        <v>2</v>
      </c>
      <c r="DQ86" s="87"/>
      <c r="DR86" s="87"/>
      <c r="DS86" s="87">
        <v>1</v>
      </c>
      <c r="DT86" s="87"/>
      <c r="DU86" s="87">
        <v>2</v>
      </c>
      <c r="DV86" s="87"/>
      <c r="DW86" s="87"/>
      <c r="DX86" s="87"/>
      <c r="DY86" s="87"/>
      <c r="DZ86" s="87">
        <v>1</v>
      </c>
      <c r="EA86" s="87"/>
      <c r="EB86" s="87"/>
      <c r="EC86" s="87">
        <v>2</v>
      </c>
      <c r="ED86" s="87">
        <v>1</v>
      </c>
      <c r="EE86" s="87"/>
      <c r="EF86" s="87">
        <v>1</v>
      </c>
      <c r="EG86" s="87"/>
      <c r="EH86" s="87"/>
      <c r="EI86" s="87"/>
      <c r="EJ86" s="87"/>
      <c r="EK86" s="87"/>
      <c r="EL86" s="87"/>
      <c r="EM86" s="87"/>
      <c r="EN86" s="87"/>
      <c r="EO86" s="88"/>
      <c r="EP86" s="88"/>
      <c r="EQ86" s="88"/>
      <c r="ER86" s="87">
        <v>1</v>
      </c>
      <c r="ES86" s="87"/>
      <c r="ET86" s="87"/>
      <c r="EU86" s="87"/>
      <c r="EV86" s="87"/>
      <c r="EW86" s="87"/>
      <c r="EX86" s="87"/>
      <c r="EY86" s="88"/>
      <c r="EZ86" s="87"/>
      <c r="FA86" s="87">
        <v>1</v>
      </c>
      <c r="FB86" s="87"/>
      <c r="FC86" s="87"/>
      <c r="FD86" s="87">
        <v>2</v>
      </c>
      <c r="FE86" s="87"/>
      <c r="FF86" s="87">
        <v>1</v>
      </c>
      <c r="FG86" s="87"/>
      <c r="FH86" s="87"/>
      <c r="FI86" s="87"/>
      <c r="FJ86" s="87"/>
      <c r="FK86" s="87"/>
      <c r="FL86" s="87"/>
      <c r="FM86" s="87"/>
      <c r="FN86" s="88"/>
      <c r="FO86" s="87">
        <v>1</v>
      </c>
      <c r="FP86" s="87"/>
      <c r="FQ86" s="87">
        <v>1</v>
      </c>
      <c r="FR86" s="87"/>
      <c r="FS86" s="87">
        <v>1</v>
      </c>
      <c r="FT86" s="87"/>
      <c r="FU86" s="87"/>
      <c r="FV86" s="87"/>
      <c r="FW86" s="87"/>
      <c r="FX86" s="87"/>
      <c r="FY86" s="87"/>
      <c r="FZ86" s="87"/>
      <c r="GA86" s="87"/>
      <c r="GB86" s="87"/>
      <c r="GC86" s="87">
        <v>1</v>
      </c>
      <c r="GD86" s="87">
        <v>1</v>
      </c>
      <c r="GE86" s="87">
        <v>1</v>
      </c>
      <c r="GF86" s="87"/>
      <c r="GG86" s="87"/>
      <c r="GH86" s="8">
        <v>38</v>
      </c>
      <c r="GI86" s="8">
        <f t="shared" si="7"/>
        <v>39482</v>
      </c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</row>
    <row r="87" spans="1:219" s="5" customFormat="1" ht="18.75" customHeight="1" x14ac:dyDescent="0.2">
      <c r="A87" s="45" t="s">
        <v>288</v>
      </c>
      <c r="B87" s="31" t="s">
        <v>94</v>
      </c>
      <c r="C87" s="37" t="s">
        <v>8</v>
      </c>
      <c r="D87" s="50"/>
      <c r="E87" s="50"/>
      <c r="F87" s="50">
        <v>1</v>
      </c>
      <c r="G87" s="50">
        <v>2</v>
      </c>
      <c r="H87" s="50"/>
      <c r="I87" s="50"/>
      <c r="J87" s="50"/>
      <c r="K87" s="50">
        <v>2</v>
      </c>
      <c r="L87" s="50"/>
      <c r="M87" s="50"/>
      <c r="N87" s="50"/>
      <c r="O87" s="50"/>
      <c r="P87" s="50"/>
      <c r="Q87" s="50">
        <v>2</v>
      </c>
      <c r="R87" s="50"/>
      <c r="S87" s="50"/>
      <c r="T87" s="50"/>
      <c r="U87" s="83"/>
      <c r="V87" s="84"/>
      <c r="W87" s="84">
        <v>1</v>
      </c>
      <c r="X87" s="84"/>
      <c r="Y87" s="84">
        <v>2</v>
      </c>
      <c r="Z87" s="85">
        <f t="shared" si="5"/>
        <v>10</v>
      </c>
      <c r="AA87" s="84"/>
      <c r="AB87" s="84"/>
      <c r="AC87" s="84"/>
      <c r="AD87" s="84">
        <v>2</v>
      </c>
      <c r="AE87" s="84"/>
      <c r="AF87" s="84"/>
      <c r="AG87" s="84"/>
      <c r="AH87" s="84"/>
      <c r="AI87" s="84"/>
      <c r="AJ87" s="84"/>
      <c r="AK87" s="84"/>
      <c r="AL87" s="84">
        <v>3</v>
      </c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>
        <f t="shared" si="6"/>
        <v>5</v>
      </c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>
        <v>606</v>
      </c>
      <c r="BJ87" s="84">
        <v>1</v>
      </c>
      <c r="BK87" s="84"/>
      <c r="BL87" s="84">
        <v>1</v>
      </c>
      <c r="BM87" s="84">
        <v>2</v>
      </c>
      <c r="BN87" s="84">
        <v>1</v>
      </c>
      <c r="BO87" s="84">
        <v>1</v>
      </c>
      <c r="BP87" s="84">
        <v>2</v>
      </c>
      <c r="BQ87" s="84"/>
      <c r="BR87" s="84">
        <v>1</v>
      </c>
      <c r="BS87" s="84">
        <v>1</v>
      </c>
      <c r="BT87" s="84"/>
      <c r="BU87" s="84">
        <v>1</v>
      </c>
      <c r="BV87" s="84"/>
      <c r="BW87" s="84">
        <v>1</v>
      </c>
      <c r="BX87" s="84">
        <v>1</v>
      </c>
      <c r="BY87" s="84">
        <v>2</v>
      </c>
      <c r="BZ87" s="84">
        <v>2</v>
      </c>
      <c r="CA87" s="84"/>
      <c r="CB87" s="84">
        <v>2</v>
      </c>
      <c r="CC87" s="84">
        <v>2</v>
      </c>
      <c r="CD87" s="84">
        <v>1</v>
      </c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>
        <v>1</v>
      </c>
      <c r="DA87" s="84"/>
      <c r="DB87" s="84">
        <v>1</v>
      </c>
      <c r="DC87" s="84">
        <v>1</v>
      </c>
      <c r="DD87" s="84">
        <v>3</v>
      </c>
      <c r="DE87" s="84"/>
      <c r="DF87" s="84">
        <v>1</v>
      </c>
      <c r="DG87" s="84"/>
      <c r="DH87" s="84">
        <v>1</v>
      </c>
      <c r="DI87" s="84">
        <v>1</v>
      </c>
      <c r="DJ87" s="84"/>
      <c r="DK87" s="84">
        <v>2</v>
      </c>
      <c r="DL87" s="84">
        <v>2</v>
      </c>
      <c r="DM87" s="84"/>
      <c r="DN87" s="84"/>
      <c r="DO87" s="84"/>
      <c r="DP87" s="84"/>
      <c r="DQ87" s="84"/>
      <c r="DR87" s="84">
        <v>1</v>
      </c>
      <c r="DS87" s="84">
        <v>1</v>
      </c>
      <c r="DT87" s="84">
        <v>1</v>
      </c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>
        <v>1</v>
      </c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">
        <v>39</v>
      </c>
      <c r="GI87" s="8">
        <f t="shared" si="7"/>
        <v>23634</v>
      </c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</row>
    <row r="88" spans="1:219" s="5" customFormat="1" ht="25.5" x14ac:dyDescent="0.2">
      <c r="A88" s="45" t="s">
        <v>289</v>
      </c>
      <c r="B88" s="100" t="s">
        <v>95</v>
      </c>
      <c r="C88" s="37" t="s">
        <v>188</v>
      </c>
      <c r="D88" s="87"/>
      <c r="E88" s="87"/>
      <c r="F88" s="87"/>
      <c r="G88" s="87"/>
      <c r="H88" s="87">
        <v>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>
        <v>1</v>
      </c>
      <c r="W88" s="87"/>
      <c r="X88" s="87"/>
      <c r="Y88" s="87"/>
      <c r="Z88" s="85">
        <f t="shared" si="5"/>
        <v>2</v>
      </c>
      <c r="AA88" s="87"/>
      <c r="AB88" s="88"/>
      <c r="AC88" s="87"/>
      <c r="AD88" s="87"/>
      <c r="AE88" s="87"/>
      <c r="AF88" s="87"/>
      <c r="AG88" s="87"/>
      <c r="AH88" s="87">
        <v>1</v>
      </c>
      <c r="AI88" s="87"/>
      <c r="AJ88" s="87"/>
      <c r="AK88" s="87"/>
      <c r="AL88" s="87"/>
      <c r="AM88" s="87"/>
      <c r="AN88" s="87"/>
      <c r="AO88" s="87"/>
      <c r="AP88" s="87">
        <v>1</v>
      </c>
      <c r="AQ88" s="87"/>
      <c r="AR88" s="87">
        <v>1</v>
      </c>
      <c r="AS88" s="87"/>
      <c r="AT88" s="87"/>
      <c r="AU88" s="93"/>
      <c r="AV88" s="93"/>
      <c r="AW88" s="84">
        <f t="shared" si="6"/>
        <v>3</v>
      </c>
      <c r="AX88" s="93"/>
      <c r="AY88" s="88"/>
      <c r="AZ88" s="87">
        <v>1</v>
      </c>
      <c r="BA88" s="87"/>
      <c r="BB88" s="87"/>
      <c r="BC88" s="87"/>
      <c r="BD88" s="87"/>
      <c r="BE88" s="87"/>
      <c r="BF88" s="87"/>
      <c r="BG88" s="87"/>
      <c r="BH88" s="87"/>
      <c r="BI88" s="87">
        <v>557</v>
      </c>
      <c r="BJ88" s="87"/>
      <c r="BK88" s="87"/>
      <c r="BL88" s="87"/>
      <c r="BM88" s="88"/>
      <c r="BN88" s="87"/>
      <c r="BO88" s="87">
        <v>1</v>
      </c>
      <c r="BP88" s="87">
        <v>1</v>
      </c>
      <c r="BQ88" s="87"/>
      <c r="BR88" s="87"/>
      <c r="BS88" s="87"/>
      <c r="BT88" s="87"/>
      <c r="BU88" s="87">
        <v>1</v>
      </c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>
        <v>1</v>
      </c>
      <c r="CI88" s="87">
        <v>1</v>
      </c>
      <c r="CJ88" s="87">
        <v>1</v>
      </c>
      <c r="CK88" s="87"/>
      <c r="CL88" s="87"/>
      <c r="CM88" s="87"/>
      <c r="CN88" s="87"/>
      <c r="CO88" s="87"/>
      <c r="CP88" s="87"/>
      <c r="CQ88" s="88"/>
      <c r="CR88" s="87"/>
      <c r="CS88" s="87"/>
      <c r="CT88" s="87"/>
      <c r="CU88" s="87"/>
      <c r="CV88" s="87"/>
      <c r="CW88" s="87"/>
      <c r="CX88" s="87"/>
      <c r="CY88" s="87"/>
      <c r="CZ88" s="88"/>
      <c r="DA88" s="88"/>
      <c r="DB88" s="87"/>
      <c r="DC88" s="87"/>
      <c r="DD88" s="87">
        <v>1</v>
      </c>
      <c r="DE88" s="87"/>
      <c r="DF88" s="87"/>
      <c r="DG88" s="87"/>
      <c r="DH88" s="87"/>
      <c r="DI88" s="87"/>
      <c r="DJ88" s="87">
        <v>1</v>
      </c>
      <c r="DK88" s="87"/>
      <c r="DL88" s="87"/>
      <c r="DM88" s="87"/>
      <c r="DN88" s="88"/>
      <c r="DO88" s="87"/>
      <c r="DP88" s="87">
        <v>1</v>
      </c>
      <c r="DQ88" s="87"/>
      <c r="DR88" s="87"/>
      <c r="DS88" s="87"/>
      <c r="DT88" s="87"/>
      <c r="DU88" s="87">
        <v>1</v>
      </c>
      <c r="DV88" s="87"/>
      <c r="DW88" s="87"/>
      <c r="DX88" s="87"/>
      <c r="DY88" s="87"/>
      <c r="DZ88" s="87"/>
      <c r="EA88" s="87"/>
      <c r="EB88" s="87"/>
      <c r="EC88" s="87">
        <v>1</v>
      </c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8"/>
      <c r="EP88" s="88"/>
      <c r="EQ88" s="88"/>
      <c r="ER88" s="87"/>
      <c r="ES88" s="87"/>
      <c r="ET88" s="87"/>
      <c r="EU88" s="87"/>
      <c r="EV88" s="87"/>
      <c r="EW88" s="87"/>
      <c r="EX88" s="87"/>
      <c r="EY88" s="88"/>
      <c r="EZ88" s="87"/>
      <c r="FA88" s="87">
        <v>1</v>
      </c>
      <c r="FB88" s="87"/>
      <c r="FC88" s="87"/>
      <c r="FD88" s="87"/>
      <c r="FE88" s="87"/>
      <c r="FF88" s="87"/>
      <c r="FG88" s="87"/>
      <c r="FH88" s="87"/>
      <c r="FI88" s="87"/>
      <c r="FJ88" s="87"/>
      <c r="FK88" s="87">
        <v>1</v>
      </c>
      <c r="FL88" s="87"/>
      <c r="FM88" s="87"/>
      <c r="FN88" s="88"/>
      <c r="FO88" s="87"/>
      <c r="FP88" s="87"/>
      <c r="FQ88" s="87"/>
      <c r="FR88" s="87">
        <v>1</v>
      </c>
      <c r="FS88" s="87"/>
      <c r="FT88" s="87"/>
      <c r="FU88" s="87"/>
      <c r="FV88" s="87"/>
      <c r="FW88" s="87"/>
      <c r="FX88" s="87"/>
      <c r="FY88" s="87"/>
      <c r="FZ88" s="87"/>
      <c r="GA88" s="87"/>
      <c r="GB88" s="87"/>
      <c r="GC88" s="87"/>
      <c r="GD88" s="87"/>
      <c r="GE88" s="87"/>
      <c r="GF88" s="87"/>
      <c r="GG88" s="87">
        <v>1</v>
      </c>
      <c r="GH88" s="8">
        <v>15</v>
      </c>
      <c r="GI88" s="8">
        <f t="shared" si="7"/>
        <v>8355</v>
      </c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</row>
    <row r="89" spans="1:219" s="5" customFormat="1" ht="60" customHeight="1" x14ac:dyDescent="0.2">
      <c r="A89" s="49" t="s">
        <v>290</v>
      </c>
      <c r="B89" s="33" t="s">
        <v>96</v>
      </c>
      <c r="C89" s="33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83"/>
      <c r="V89" s="84"/>
      <c r="W89" s="84"/>
      <c r="X89" s="84"/>
      <c r="Y89" s="84"/>
      <c r="Z89" s="85">
        <f t="shared" si="5"/>
        <v>0</v>
      </c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>
        <f t="shared" si="6"/>
        <v>0</v>
      </c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">
        <v>0</v>
      </c>
      <c r="GI89" s="8">
        <f t="shared" si="7"/>
        <v>0</v>
      </c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</row>
    <row r="90" spans="1:219" s="5" customFormat="1" ht="45.75" customHeight="1" x14ac:dyDescent="0.2">
      <c r="A90" s="48" t="s">
        <v>291</v>
      </c>
      <c r="B90" s="24" t="s">
        <v>97</v>
      </c>
      <c r="C90" s="41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83"/>
      <c r="V90" s="84"/>
      <c r="W90" s="84"/>
      <c r="X90" s="84"/>
      <c r="Y90" s="84"/>
      <c r="Z90" s="85">
        <f t="shared" si="5"/>
        <v>0</v>
      </c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>
        <f t="shared" si="6"/>
        <v>0</v>
      </c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">
        <v>0</v>
      </c>
      <c r="GI90" s="8">
        <f t="shared" si="7"/>
        <v>0</v>
      </c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</row>
    <row r="91" spans="1:219" s="5" customFormat="1" ht="15.75" x14ac:dyDescent="0.2">
      <c r="A91" s="45" t="s">
        <v>292</v>
      </c>
      <c r="B91" s="25" t="s">
        <v>98</v>
      </c>
      <c r="C91" s="37" t="s">
        <v>194</v>
      </c>
      <c r="D91" s="50">
        <v>79</v>
      </c>
      <c r="E91" s="50">
        <v>56</v>
      </c>
      <c r="F91" s="50">
        <v>56</v>
      </c>
      <c r="G91" s="50">
        <v>168</v>
      </c>
      <c r="H91" s="50">
        <v>59</v>
      </c>
      <c r="I91" s="50">
        <v>89</v>
      </c>
      <c r="J91" s="50">
        <v>60</v>
      </c>
      <c r="K91" s="50">
        <v>60</v>
      </c>
      <c r="L91" s="50">
        <v>119</v>
      </c>
      <c r="M91" s="50">
        <v>60</v>
      </c>
      <c r="N91" s="50">
        <v>80</v>
      </c>
      <c r="O91" s="50">
        <v>60</v>
      </c>
      <c r="P91" s="50">
        <v>59</v>
      </c>
      <c r="Q91" s="50">
        <v>119</v>
      </c>
      <c r="R91" s="50">
        <v>90</v>
      </c>
      <c r="S91" s="50">
        <v>60</v>
      </c>
      <c r="T91" s="50">
        <v>60</v>
      </c>
      <c r="U91" s="83">
        <v>60</v>
      </c>
      <c r="V91" s="84">
        <v>95</v>
      </c>
      <c r="W91" s="84">
        <v>80</v>
      </c>
      <c r="X91" s="84">
        <v>79</v>
      </c>
      <c r="Y91" s="84">
        <v>80</v>
      </c>
      <c r="Z91" s="85">
        <f t="shared" si="5"/>
        <v>1728</v>
      </c>
      <c r="AA91" s="84">
        <v>60</v>
      </c>
      <c r="AB91" s="84">
        <v>120</v>
      </c>
      <c r="AC91" s="84">
        <v>15</v>
      </c>
      <c r="AD91" s="84">
        <v>120</v>
      </c>
      <c r="AE91" s="84">
        <v>120</v>
      </c>
      <c r="AF91" s="84">
        <v>79</v>
      </c>
      <c r="AG91" s="84">
        <v>59</v>
      </c>
      <c r="AH91" s="84">
        <v>60</v>
      </c>
      <c r="AI91" s="84">
        <v>60</v>
      </c>
      <c r="AJ91" s="84">
        <v>80</v>
      </c>
      <c r="AK91" s="84">
        <v>60</v>
      </c>
      <c r="AL91" s="84">
        <v>119</v>
      </c>
      <c r="AM91" s="84">
        <v>60</v>
      </c>
      <c r="AN91" s="84">
        <v>80</v>
      </c>
      <c r="AO91" s="84">
        <v>151</v>
      </c>
      <c r="AP91" s="84">
        <v>120</v>
      </c>
      <c r="AQ91" s="84">
        <v>60</v>
      </c>
      <c r="AR91" s="84">
        <v>60</v>
      </c>
      <c r="AS91" s="84">
        <v>60</v>
      </c>
      <c r="AT91" s="84">
        <v>80</v>
      </c>
      <c r="AU91" s="84">
        <v>56</v>
      </c>
      <c r="AV91" s="84">
        <v>70</v>
      </c>
      <c r="AW91" s="84">
        <f t="shared" si="6"/>
        <v>1749</v>
      </c>
      <c r="AX91" s="84">
        <v>56</v>
      </c>
      <c r="AY91" s="84">
        <v>56</v>
      </c>
      <c r="AZ91" s="84">
        <v>56</v>
      </c>
      <c r="BA91" s="84">
        <v>56</v>
      </c>
      <c r="BB91" s="84">
        <v>159</v>
      </c>
      <c r="BC91" s="84">
        <v>90</v>
      </c>
      <c r="BD91" s="84">
        <v>93</v>
      </c>
      <c r="BE91" s="84">
        <v>90</v>
      </c>
      <c r="BF91" s="84">
        <v>60</v>
      </c>
      <c r="BG91" s="84">
        <v>90</v>
      </c>
      <c r="BH91" s="84">
        <v>60</v>
      </c>
      <c r="BI91" s="84">
        <v>40.68</v>
      </c>
      <c r="BJ91" s="84">
        <v>18</v>
      </c>
      <c r="BK91" s="84">
        <v>1</v>
      </c>
      <c r="BL91" s="84">
        <v>8</v>
      </c>
      <c r="BM91" s="84">
        <v>4</v>
      </c>
      <c r="BN91" s="84">
        <v>4</v>
      </c>
      <c r="BO91" s="84">
        <v>12</v>
      </c>
      <c r="BP91" s="84">
        <v>12</v>
      </c>
      <c r="BQ91" s="84">
        <v>27</v>
      </c>
      <c r="BR91" s="84">
        <v>26</v>
      </c>
      <c r="BS91" s="84">
        <v>12</v>
      </c>
      <c r="BT91" s="84">
        <v>9</v>
      </c>
      <c r="BU91" s="84">
        <v>21</v>
      </c>
      <c r="BV91" s="84">
        <v>10</v>
      </c>
      <c r="BW91" s="84">
        <v>16</v>
      </c>
      <c r="BX91" s="84">
        <v>16</v>
      </c>
      <c r="BY91" s="84">
        <v>10</v>
      </c>
      <c r="BZ91" s="84">
        <v>10</v>
      </c>
      <c r="CA91" s="84">
        <v>16</v>
      </c>
      <c r="CB91" s="84">
        <v>16</v>
      </c>
      <c r="CC91" s="84">
        <v>10</v>
      </c>
      <c r="CD91" s="84">
        <v>16</v>
      </c>
      <c r="CE91" s="84">
        <v>12</v>
      </c>
      <c r="CF91" s="84">
        <v>12</v>
      </c>
      <c r="CG91" s="84">
        <v>12</v>
      </c>
      <c r="CH91" s="84">
        <v>12</v>
      </c>
      <c r="CI91" s="84">
        <v>12</v>
      </c>
      <c r="CJ91" s="84">
        <v>8</v>
      </c>
      <c r="CK91" s="84">
        <v>12</v>
      </c>
      <c r="CL91" s="84">
        <v>8</v>
      </c>
      <c r="CM91" s="84">
        <v>16</v>
      </c>
      <c r="CN91" s="84">
        <v>29</v>
      </c>
      <c r="CO91" s="84">
        <v>8</v>
      </c>
      <c r="CP91" s="84">
        <v>16</v>
      </c>
      <c r="CQ91" s="84">
        <v>8</v>
      </c>
      <c r="CR91" s="84">
        <v>16</v>
      </c>
      <c r="CS91" s="84">
        <v>16</v>
      </c>
      <c r="CT91" s="84">
        <v>16</v>
      </c>
      <c r="CU91" s="84">
        <v>16</v>
      </c>
      <c r="CV91" s="84">
        <v>16</v>
      </c>
      <c r="CW91" s="84">
        <v>16</v>
      </c>
      <c r="CX91" s="84">
        <v>8</v>
      </c>
      <c r="CY91" s="84">
        <v>8</v>
      </c>
      <c r="CZ91" s="84">
        <v>8</v>
      </c>
      <c r="DA91" s="84">
        <v>8</v>
      </c>
      <c r="DB91" s="84">
        <v>8</v>
      </c>
      <c r="DC91" s="84">
        <v>8</v>
      </c>
      <c r="DD91" s="84">
        <v>24</v>
      </c>
      <c r="DE91" s="84">
        <v>27</v>
      </c>
      <c r="DF91" s="84">
        <v>12</v>
      </c>
      <c r="DG91" s="84">
        <v>8</v>
      </c>
      <c r="DH91" s="84">
        <v>8</v>
      </c>
      <c r="DI91" s="84">
        <v>24</v>
      </c>
      <c r="DJ91" s="84">
        <v>8</v>
      </c>
      <c r="DK91" s="84">
        <v>24</v>
      </c>
      <c r="DL91" s="84">
        <v>12</v>
      </c>
      <c r="DM91" s="84">
        <v>12</v>
      </c>
      <c r="DN91" s="84">
        <v>11</v>
      </c>
      <c r="DO91" s="84">
        <v>12</v>
      </c>
      <c r="DP91" s="84">
        <v>24</v>
      </c>
      <c r="DQ91" s="84">
        <v>8</v>
      </c>
      <c r="DR91" s="84">
        <v>8</v>
      </c>
      <c r="DS91" s="84">
        <v>8</v>
      </c>
      <c r="DT91" s="84">
        <v>8</v>
      </c>
      <c r="DU91" s="84">
        <v>12</v>
      </c>
      <c r="DV91" s="84">
        <v>8</v>
      </c>
      <c r="DW91" s="84">
        <v>8</v>
      </c>
      <c r="DX91" s="84">
        <v>8</v>
      </c>
      <c r="DY91" s="84">
        <v>8</v>
      </c>
      <c r="DZ91" s="84">
        <v>14</v>
      </c>
      <c r="EA91" s="84">
        <v>8</v>
      </c>
      <c r="EB91" s="84">
        <v>8</v>
      </c>
      <c r="EC91" s="84">
        <v>15</v>
      </c>
      <c r="ED91" s="84">
        <v>14</v>
      </c>
      <c r="EE91" s="84">
        <v>30</v>
      </c>
      <c r="EF91" s="84">
        <v>18</v>
      </c>
      <c r="EG91" s="84">
        <v>18</v>
      </c>
      <c r="EH91" s="84">
        <v>18</v>
      </c>
      <c r="EI91" s="84">
        <v>8</v>
      </c>
      <c r="EJ91" s="84">
        <v>8</v>
      </c>
      <c r="EK91" s="84">
        <v>8</v>
      </c>
      <c r="EL91" s="84">
        <v>8</v>
      </c>
      <c r="EM91" s="84">
        <v>8</v>
      </c>
      <c r="EN91" s="84">
        <v>8</v>
      </c>
      <c r="EO91" s="84">
        <v>8</v>
      </c>
      <c r="EP91" s="84">
        <v>8</v>
      </c>
      <c r="EQ91" s="84">
        <v>8</v>
      </c>
      <c r="ER91" s="84">
        <v>8</v>
      </c>
      <c r="ES91" s="84">
        <v>8</v>
      </c>
      <c r="ET91" s="84">
        <v>24</v>
      </c>
      <c r="EU91" s="84">
        <v>8</v>
      </c>
      <c r="EV91" s="84">
        <v>8</v>
      </c>
      <c r="EW91" s="84">
        <v>8</v>
      </c>
      <c r="EX91" s="84">
        <v>8</v>
      </c>
      <c r="EY91" s="84">
        <v>8</v>
      </c>
      <c r="EZ91" s="84">
        <v>8</v>
      </c>
      <c r="FA91" s="84">
        <v>24</v>
      </c>
      <c r="FB91" s="84">
        <v>24</v>
      </c>
      <c r="FC91" s="84">
        <v>24</v>
      </c>
      <c r="FD91" s="84">
        <v>10</v>
      </c>
      <c r="FE91" s="84">
        <v>12</v>
      </c>
      <c r="FF91" s="84">
        <v>12</v>
      </c>
      <c r="FG91" s="84">
        <v>4</v>
      </c>
      <c r="FH91" s="84">
        <v>24</v>
      </c>
      <c r="FI91" s="84">
        <v>8</v>
      </c>
      <c r="FJ91" s="84">
        <v>8</v>
      </c>
      <c r="FK91" s="84">
        <v>8</v>
      </c>
      <c r="FL91" s="84">
        <v>8</v>
      </c>
      <c r="FM91" s="84">
        <v>4</v>
      </c>
      <c r="FN91" s="84">
        <v>8</v>
      </c>
      <c r="FO91" s="84">
        <v>8</v>
      </c>
      <c r="FP91" s="84">
        <v>8</v>
      </c>
      <c r="FQ91" s="84">
        <v>8</v>
      </c>
      <c r="FR91" s="84">
        <v>10</v>
      </c>
      <c r="FS91" s="84">
        <v>8</v>
      </c>
      <c r="FT91" s="84">
        <v>8</v>
      </c>
      <c r="FU91" s="84">
        <v>18</v>
      </c>
      <c r="FV91" s="84">
        <v>8</v>
      </c>
      <c r="FW91" s="84">
        <v>8</v>
      </c>
      <c r="FX91" s="84">
        <v>10</v>
      </c>
      <c r="FY91" s="84">
        <v>16</v>
      </c>
      <c r="FZ91" s="84">
        <v>16</v>
      </c>
      <c r="GA91" s="84">
        <v>16</v>
      </c>
      <c r="GB91" s="84">
        <v>127</v>
      </c>
      <c r="GC91" s="84">
        <v>10</v>
      </c>
      <c r="GD91" s="84">
        <v>16</v>
      </c>
      <c r="GE91" s="84">
        <v>16</v>
      </c>
      <c r="GF91" s="84">
        <v>16</v>
      </c>
      <c r="GG91" s="84">
        <v>16</v>
      </c>
      <c r="GH91" s="8">
        <v>1689</v>
      </c>
      <c r="GI91" s="8">
        <f t="shared" si="7"/>
        <v>68708.52</v>
      </c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</row>
    <row r="92" spans="1:219" s="5" customFormat="1" ht="15.75" x14ac:dyDescent="0.2">
      <c r="A92" s="45" t="s">
        <v>293</v>
      </c>
      <c r="B92" s="26" t="s">
        <v>82</v>
      </c>
      <c r="C92" s="37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83"/>
      <c r="V92" s="84"/>
      <c r="W92" s="84"/>
      <c r="X92" s="84"/>
      <c r="Y92" s="84"/>
      <c r="Z92" s="85">
        <f t="shared" si="5"/>
        <v>0</v>
      </c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>
        <f t="shared" si="6"/>
        <v>0</v>
      </c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">
        <v>0</v>
      </c>
      <c r="GI92" s="8">
        <f t="shared" si="7"/>
        <v>0</v>
      </c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</row>
    <row r="93" spans="1:219" s="5" customFormat="1" ht="15.75" x14ac:dyDescent="0.2">
      <c r="A93" s="45" t="s">
        <v>294</v>
      </c>
      <c r="B93" s="25" t="s">
        <v>99</v>
      </c>
      <c r="C93" s="37" t="s">
        <v>2</v>
      </c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83"/>
      <c r="V93" s="84"/>
      <c r="W93" s="84"/>
      <c r="X93" s="84"/>
      <c r="Y93" s="84"/>
      <c r="Z93" s="85">
        <f t="shared" si="5"/>
        <v>0</v>
      </c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>
        <f t="shared" si="6"/>
        <v>0</v>
      </c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>
        <v>27</v>
      </c>
      <c r="BJ93" s="84">
        <v>2</v>
      </c>
      <c r="BK93" s="84">
        <v>1</v>
      </c>
      <c r="BL93" s="84">
        <v>2</v>
      </c>
      <c r="BM93" s="84"/>
      <c r="BN93" s="84"/>
      <c r="BO93" s="84">
        <v>1</v>
      </c>
      <c r="BP93" s="84">
        <v>1</v>
      </c>
      <c r="BQ93" s="84">
        <v>2</v>
      </c>
      <c r="BR93" s="84">
        <v>1</v>
      </c>
      <c r="BS93" s="84"/>
      <c r="BT93" s="84"/>
      <c r="BU93" s="84">
        <v>2</v>
      </c>
      <c r="BV93" s="84">
        <v>1</v>
      </c>
      <c r="BW93" s="84"/>
      <c r="BX93" s="84">
        <v>1</v>
      </c>
      <c r="BY93" s="84">
        <v>1</v>
      </c>
      <c r="BZ93" s="84">
        <v>1</v>
      </c>
      <c r="CA93" s="84"/>
      <c r="CB93" s="84"/>
      <c r="CC93" s="84">
        <v>1</v>
      </c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>
        <v>1</v>
      </c>
      <c r="CZ93" s="84"/>
      <c r="DA93" s="84">
        <v>1</v>
      </c>
      <c r="DB93" s="84"/>
      <c r="DC93" s="84"/>
      <c r="DD93" s="84">
        <v>2</v>
      </c>
      <c r="DE93" s="84">
        <v>1</v>
      </c>
      <c r="DF93" s="84"/>
      <c r="DG93" s="84">
        <v>1</v>
      </c>
      <c r="DH93" s="84">
        <v>1</v>
      </c>
      <c r="DI93" s="84">
        <v>2</v>
      </c>
      <c r="DJ93" s="84"/>
      <c r="DK93" s="84">
        <v>2</v>
      </c>
      <c r="DL93" s="84">
        <v>1</v>
      </c>
      <c r="DM93" s="84"/>
      <c r="DN93" s="84"/>
      <c r="DO93" s="84"/>
      <c r="DP93" s="84">
        <v>2</v>
      </c>
      <c r="DQ93" s="84"/>
      <c r="DR93" s="84">
        <v>1</v>
      </c>
      <c r="DS93" s="84"/>
      <c r="DT93" s="84"/>
      <c r="DU93" s="84">
        <v>3</v>
      </c>
      <c r="DV93" s="84"/>
      <c r="DW93" s="84"/>
      <c r="DX93" s="84"/>
      <c r="DY93" s="84"/>
      <c r="DZ93" s="84">
        <v>2</v>
      </c>
      <c r="EA93" s="84"/>
      <c r="EB93" s="84"/>
      <c r="EC93" s="84">
        <v>2</v>
      </c>
      <c r="ED93" s="84">
        <v>2</v>
      </c>
      <c r="EE93" s="84"/>
      <c r="EF93" s="84">
        <v>1</v>
      </c>
      <c r="EG93" s="84"/>
      <c r="EH93" s="84"/>
      <c r="EI93" s="84">
        <v>1</v>
      </c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>
        <v>1</v>
      </c>
      <c r="EU93" s="84"/>
      <c r="EV93" s="84">
        <v>1</v>
      </c>
      <c r="EW93" s="84">
        <v>1</v>
      </c>
      <c r="EX93" s="84"/>
      <c r="EY93" s="84"/>
      <c r="EZ93" s="84"/>
      <c r="FA93" s="84">
        <v>2</v>
      </c>
      <c r="FB93" s="84">
        <v>2</v>
      </c>
      <c r="FC93" s="84">
        <v>1</v>
      </c>
      <c r="FD93" s="84">
        <v>1</v>
      </c>
      <c r="FE93" s="84"/>
      <c r="FF93" s="84"/>
      <c r="FG93" s="84"/>
      <c r="FH93" s="84">
        <v>2</v>
      </c>
      <c r="FI93" s="84"/>
      <c r="FJ93" s="84">
        <v>1</v>
      </c>
      <c r="FK93" s="84"/>
      <c r="FL93" s="84"/>
      <c r="FM93" s="84"/>
      <c r="FN93" s="84"/>
      <c r="FO93" s="84"/>
      <c r="FP93" s="84">
        <v>1</v>
      </c>
      <c r="FQ93" s="84"/>
      <c r="FR93" s="84">
        <v>3</v>
      </c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>
        <v>1</v>
      </c>
      <c r="GD93" s="84">
        <v>1</v>
      </c>
      <c r="GE93" s="84">
        <v>1</v>
      </c>
      <c r="GF93" s="84"/>
      <c r="GG93" s="84"/>
      <c r="GH93" s="8">
        <v>62</v>
      </c>
      <c r="GI93" s="8">
        <f t="shared" si="7"/>
        <v>1674</v>
      </c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</row>
    <row r="94" spans="1:219" s="5" customFormat="1" ht="18.75" customHeight="1" x14ac:dyDescent="0.2">
      <c r="A94" s="45" t="s">
        <v>295</v>
      </c>
      <c r="B94" s="25" t="s">
        <v>100</v>
      </c>
      <c r="C94" s="37" t="s">
        <v>195</v>
      </c>
      <c r="D94" s="87"/>
      <c r="E94" s="87">
        <v>3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>
        <v>200</v>
      </c>
      <c r="W94" s="87"/>
      <c r="X94" s="87"/>
      <c r="Y94" s="87"/>
      <c r="Z94" s="85">
        <f t="shared" si="5"/>
        <v>203</v>
      </c>
      <c r="AA94" s="87">
        <v>50</v>
      </c>
      <c r="AB94" s="88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>
        <v>5</v>
      </c>
      <c r="AQ94" s="87">
        <v>5</v>
      </c>
      <c r="AR94" s="87"/>
      <c r="AS94" s="87"/>
      <c r="AT94" s="87"/>
      <c r="AU94" s="93"/>
      <c r="AV94" s="93"/>
      <c r="AW94" s="84">
        <f t="shared" si="6"/>
        <v>60</v>
      </c>
      <c r="AX94" s="93">
        <v>1</v>
      </c>
      <c r="AY94" s="88"/>
      <c r="AZ94" s="87"/>
      <c r="BA94" s="87"/>
      <c r="BB94" s="87"/>
      <c r="BC94" s="87"/>
      <c r="BD94" s="87"/>
      <c r="BE94" s="87"/>
      <c r="BF94" s="87"/>
      <c r="BG94" s="87"/>
      <c r="BH94" s="87"/>
      <c r="BI94" s="87">
        <v>423</v>
      </c>
      <c r="BJ94" s="87"/>
      <c r="BK94" s="87"/>
      <c r="BL94" s="87"/>
      <c r="BM94" s="88"/>
      <c r="BN94" s="87"/>
      <c r="BO94" s="87">
        <v>10</v>
      </c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>
        <v>20</v>
      </c>
      <c r="CI94" s="87">
        <v>20</v>
      </c>
      <c r="CJ94" s="87"/>
      <c r="CK94" s="87"/>
      <c r="CL94" s="87"/>
      <c r="CM94" s="87"/>
      <c r="CN94" s="87"/>
      <c r="CO94" s="87"/>
      <c r="CP94" s="87"/>
      <c r="CQ94" s="88"/>
      <c r="CR94" s="87"/>
      <c r="CS94" s="87"/>
      <c r="CT94" s="87"/>
      <c r="CU94" s="87"/>
      <c r="CV94" s="87"/>
      <c r="CW94" s="87"/>
      <c r="CX94" s="87"/>
      <c r="CY94" s="87"/>
      <c r="CZ94" s="88"/>
      <c r="DA94" s="88"/>
      <c r="DB94" s="87"/>
      <c r="DC94" s="87"/>
      <c r="DD94" s="87"/>
      <c r="DE94" s="87">
        <v>5</v>
      </c>
      <c r="DF94" s="87"/>
      <c r="DG94" s="87">
        <v>6</v>
      </c>
      <c r="DH94" s="87">
        <v>5</v>
      </c>
      <c r="DI94" s="87">
        <v>6</v>
      </c>
      <c r="DJ94" s="87">
        <v>8</v>
      </c>
      <c r="DK94" s="87"/>
      <c r="DL94" s="87"/>
      <c r="DM94" s="87"/>
      <c r="DN94" s="88"/>
      <c r="DO94" s="87"/>
      <c r="DP94" s="87"/>
      <c r="DQ94" s="87"/>
      <c r="DR94" s="87"/>
      <c r="DS94" s="87"/>
      <c r="DT94" s="87"/>
      <c r="DU94" s="87">
        <v>10</v>
      </c>
      <c r="DV94" s="87"/>
      <c r="DW94" s="87"/>
      <c r="DX94" s="87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8"/>
      <c r="EP94" s="88"/>
      <c r="EQ94" s="88"/>
      <c r="ER94" s="87"/>
      <c r="ES94" s="87"/>
      <c r="ET94" s="87"/>
      <c r="EU94" s="87"/>
      <c r="EV94" s="87"/>
      <c r="EW94" s="87"/>
      <c r="EX94" s="87"/>
      <c r="EY94" s="88"/>
      <c r="EZ94" s="87"/>
      <c r="FA94" s="87"/>
      <c r="FB94" s="87"/>
      <c r="FC94" s="87"/>
      <c r="FD94" s="87"/>
      <c r="FE94" s="87"/>
      <c r="FF94" s="87"/>
      <c r="FG94" s="87"/>
      <c r="FH94" s="87"/>
      <c r="FI94" s="87"/>
      <c r="FJ94" s="87"/>
      <c r="FK94" s="87">
        <v>5</v>
      </c>
      <c r="FL94" s="87">
        <v>5</v>
      </c>
      <c r="FM94" s="87"/>
      <c r="FN94" s="88">
        <v>3</v>
      </c>
      <c r="FO94" s="87"/>
      <c r="FP94" s="87"/>
      <c r="FQ94" s="87"/>
      <c r="FR94" s="87"/>
      <c r="FS94" s="87"/>
      <c r="FT94" s="87"/>
      <c r="FU94" s="87"/>
      <c r="FV94" s="87"/>
      <c r="FW94" s="87"/>
      <c r="FX94" s="87"/>
      <c r="FY94" s="87"/>
      <c r="FZ94" s="87"/>
      <c r="GA94" s="87"/>
      <c r="GB94" s="87"/>
      <c r="GC94" s="87"/>
      <c r="GD94" s="87"/>
      <c r="GE94" s="87"/>
      <c r="GF94" s="87"/>
      <c r="GG94" s="87"/>
      <c r="GH94" s="8">
        <v>10.3</v>
      </c>
      <c r="GI94" s="8">
        <f t="shared" si="7"/>
        <v>4356.9000000000005</v>
      </c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</row>
    <row r="95" spans="1:219" s="5" customFormat="1" ht="44.25" customHeight="1" x14ac:dyDescent="0.2">
      <c r="A95" s="45" t="s">
        <v>296</v>
      </c>
      <c r="B95" s="25" t="s">
        <v>101</v>
      </c>
      <c r="C95" s="37" t="s">
        <v>183</v>
      </c>
      <c r="D95" s="87"/>
      <c r="E95" s="87"/>
      <c r="F95" s="87">
        <v>2</v>
      </c>
      <c r="G95" s="87"/>
      <c r="H95" s="87"/>
      <c r="I95" s="87">
        <v>2</v>
      </c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>
        <v>20</v>
      </c>
      <c r="W95" s="87"/>
      <c r="X95" s="87"/>
      <c r="Y95" s="87"/>
      <c r="Z95" s="85">
        <f t="shared" si="5"/>
        <v>24</v>
      </c>
      <c r="AA95" s="87">
        <v>5</v>
      </c>
      <c r="AB95" s="88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93"/>
      <c r="AV95" s="93"/>
      <c r="AW95" s="84">
        <f t="shared" si="6"/>
        <v>5</v>
      </c>
      <c r="AX95" s="93"/>
      <c r="AY95" s="88"/>
      <c r="AZ95" s="87"/>
      <c r="BA95" s="87"/>
      <c r="BB95" s="87">
        <v>3</v>
      </c>
      <c r="BC95" s="87"/>
      <c r="BD95" s="87"/>
      <c r="BE95" s="87"/>
      <c r="BF95" s="87"/>
      <c r="BG95" s="87"/>
      <c r="BH95" s="87"/>
      <c r="BI95" s="87">
        <v>458</v>
      </c>
      <c r="BJ95" s="87"/>
      <c r="BK95" s="87"/>
      <c r="BL95" s="87"/>
      <c r="BM95" s="88"/>
      <c r="BN95" s="87"/>
      <c r="BO95" s="87">
        <v>5</v>
      </c>
      <c r="BP95" s="87"/>
      <c r="BQ95" s="87"/>
      <c r="BR95" s="87"/>
      <c r="BS95" s="87"/>
      <c r="BT95" s="87"/>
      <c r="BU95" s="87">
        <v>3</v>
      </c>
      <c r="BV95" s="87"/>
      <c r="BW95" s="87">
        <v>1</v>
      </c>
      <c r="BX95" s="87"/>
      <c r="BY95" s="87"/>
      <c r="BZ95" s="87"/>
      <c r="CA95" s="87"/>
      <c r="CB95" s="87">
        <v>1</v>
      </c>
      <c r="CC95" s="87"/>
      <c r="CD95" s="87">
        <v>1</v>
      </c>
      <c r="CE95" s="87"/>
      <c r="CF95" s="87"/>
      <c r="CG95" s="87"/>
      <c r="CH95" s="87">
        <v>4</v>
      </c>
      <c r="CI95" s="87">
        <v>4</v>
      </c>
      <c r="CJ95" s="87"/>
      <c r="CK95" s="87"/>
      <c r="CL95" s="87"/>
      <c r="CM95" s="87"/>
      <c r="CN95" s="87"/>
      <c r="CO95" s="87"/>
      <c r="CP95" s="87"/>
      <c r="CQ95" s="88"/>
      <c r="CR95" s="87"/>
      <c r="CS95" s="87"/>
      <c r="CT95" s="87"/>
      <c r="CU95" s="87"/>
      <c r="CV95" s="87"/>
      <c r="CW95" s="87"/>
      <c r="CX95" s="87"/>
      <c r="CY95" s="87"/>
      <c r="CZ95" s="88"/>
      <c r="DA95" s="88"/>
      <c r="DB95" s="87"/>
      <c r="DC95" s="87"/>
      <c r="DD95" s="87"/>
      <c r="DE95" s="87"/>
      <c r="DF95" s="87"/>
      <c r="DG95" s="87"/>
      <c r="DH95" s="87">
        <v>2</v>
      </c>
      <c r="DI95" s="87">
        <v>3</v>
      </c>
      <c r="DJ95" s="87">
        <v>6</v>
      </c>
      <c r="DK95" s="87">
        <v>2</v>
      </c>
      <c r="DL95" s="87"/>
      <c r="DM95" s="87"/>
      <c r="DN95" s="88"/>
      <c r="DO95" s="87"/>
      <c r="DP95" s="87"/>
      <c r="DQ95" s="87"/>
      <c r="DR95" s="87"/>
      <c r="DS95" s="87"/>
      <c r="DT95" s="87"/>
      <c r="DU95" s="87">
        <v>3</v>
      </c>
      <c r="DV95" s="87"/>
      <c r="DW95" s="87"/>
      <c r="DX95" s="87"/>
      <c r="DY95" s="87"/>
      <c r="DZ95" s="87"/>
      <c r="EA95" s="87"/>
      <c r="EB95" s="87"/>
      <c r="EC95" s="87"/>
      <c r="ED95" s="87"/>
      <c r="EE95" s="87">
        <v>16</v>
      </c>
      <c r="EF95" s="87"/>
      <c r="EG95" s="87">
        <v>3</v>
      </c>
      <c r="EH95" s="87"/>
      <c r="EI95" s="87"/>
      <c r="EJ95" s="87"/>
      <c r="EK95" s="87"/>
      <c r="EL95" s="87"/>
      <c r="EM95" s="87"/>
      <c r="EN95" s="87"/>
      <c r="EO95" s="88"/>
      <c r="EP95" s="88"/>
      <c r="EQ95" s="88"/>
      <c r="ER95" s="87"/>
      <c r="ES95" s="87"/>
      <c r="ET95" s="87"/>
      <c r="EU95" s="87"/>
      <c r="EV95" s="87"/>
      <c r="EW95" s="87"/>
      <c r="EX95" s="87"/>
      <c r="EY95" s="88"/>
      <c r="EZ95" s="87"/>
      <c r="FA95" s="87"/>
      <c r="FB95" s="87"/>
      <c r="FC95" s="87"/>
      <c r="FD95" s="87"/>
      <c r="FE95" s="87"/>
      <c r="FF95" s="87"/>
      <c r="FG95" s="87"/>
      <c r="FH95" s="87"/>
      <c r="FI95" s="87"/>
      <c r="FJ95" s="87"/>
      <c r="FK95" s="87"/>
      <c r="FL95" s="87"/>
      <c r="FM95" s="87"/>
      <c r="FN95" s="88"/>
      <c r="FO95" s="87">
        <v>2</v>
      </c>
      <c r="FP95" s="87"/>
      <c r="FQ95" s="87">
        <v>3</v>
      </c>
      <c r="FR95" s="87"/>
      <c r="FS95" s="87"/>
      <c r="FT95" s="87"/>
      <c r="FU95" s="87"/>
      <c r="FV95" s="87">
        <v>1</v>
      </c>
      <c r="FW95" s="87">
        <v>1</v>
      </c>
      <c r="FX95" s="87"/>
      <c r="FY95" s="87"/>
      <c r="FZ95" s="87"/>
      <c r="GA95" s="87"/>
      <c r="GB95" s="87"/>
      <c r="GC95" s="87"/>
      <c r="GD95" s="87">
        <v>2</v>
      </c>
      <c r="GE95" s="87">
        <v>1</v>
      </c>
      <c r="GF95" s="87"/>
      <c r="GG95" s="87"/>
      <c r="GH95" s="8">
        <v>64</v>
      </c>
      <c r="GI95" s="8">
        <f t="shared" si="7"/>
        <v>29312</v>
      </c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</row>
    <row r="96" spans="1:219" s="5" customFormat="1" ht="15.75" x14ac:dyDescent="0.2">
      <c r="A96" s="45" t="s">
        <v>297</v>
      </c>
      <c r="B96" s="25" t="s">
        <v>102</v>
      </c>
      <c r="C96" s="37" t="s">
        <v>8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83"/>
      <c r="V96" s="84"/>
      <c r="W96" s="84"/>
      <c r="X96" s="84"/>
      <c r="Y96" s="84"/>
      <c r="Z96" s="85">
        <f t="shared" si="5"/>
        <v>0</v>
      </c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>
        <f t="shared" si="6"/>
        <v>0</v>
      </c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>
        <v>1042</v>
      </c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4"/>
      <c r="GF96" s="84"/>
      <c r="GG96" s="84"/>
      <c r="GH96" s="8">
        <v>0</v>
      </c>
      <c r="GI96" s="8">
        <f t="shared" si="7"/>
        <v>0</v>
      </c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</row>
    <row r="97" spans="1:219" s="5" customFormat="1" ht="52.5" customHeight="1" x14ac:dyDescent="0.2">
      <c r="A97" s="45" t="s">
        <v>298</v>
      </c>
      <c r="B97" s="25" t="s">
        <v>103</v>
      </c>
      <c r="C97" s="37" t="s">
        <v>196</v>
      </c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83"/>
      <c r="V97" s="84"/>
      <c r="W97" s="84"/>
      <c r="X97" s="84"/>
      <c r="Y97" s="84"/>
      <c r="Z97" s="85">
        <f t="shared" si="5"/>
        <v>0</v>
      </c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>
        <f t="shared" si="6"/>
        <v>0</v>
      </c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145" t="s">
        <v>675</v>
      </c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">
        <v>0</v>
      </c>
      <c r="GI97" s="8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</row>
    <row r="98" spans="1:219" s="5" customFormat="1" ht="51.75" customHeight="1" x14ac:dyDescent="0.2">
      <c r="A98" s="46" t="s">
        <v>299</v>
      </c>
      <c r="B98" s="30" t="s">
        <v>104</v>
      </c>
      <c r="C98" s="36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83"/>
      <c r="V98" s="84"/>
      <c r="W98" s="84"/>
      <c r="X98" s="84"/>
      <c r="Y98" s="84"/>
      <c r="Z98" s="85">
        <f t="shared" si="5"/>
        <v>0</v>
      </c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>
        <f t="shared" si="6"/>
        <v>0</v>
      </c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">
        <v>0</v>
      </c>
      <c r="GI98" s="8">
        <f t="shared" ref="GI98:GI129" si="8">GH98*BI98</f>
        <v>0</v>
      </c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</row>
    <row r="99" spans="1:219" s="5" customFormat="1" ht="18.75" customHeight="1" x14ac:dyDescent="0.2">
      <c r="A99" s="45" t="s">
        <v>300</v>
      </c>
      <c r="B99" s="105" t="s">
        <v>105</v>
      </c>
      <c r="C99" s="37" t="s">
        <v>8</v>
      </c>
      <c r="D99" s="50">
        <v>1</v>
      </c>
      <c r="E99" s="50">
        <v>1</v>
      </c>
      <c r="F99" s="50">
        <v>1</v>
      </c>
      <c r="G99" s="50">
        <v>4</v>
      </c>
      <c r="H99" s="50">
        <v>1</v>
      </c>
      <c r="I99" s="50">
        <v>1</v>
      </c>
      <c r="J99" s="50">
        <v>1</v>
      </c>
      <c r="K99" s="50">
        <v>1</v>
      </c>
      <c r="L99" s="50">
        <v>1</v>
      </c>
      <c r="M99" s="50">
        <v>1</v>
      </c>
      <c r="N99" s="50">
        <v>1</v>
      </c>
      <c r="O99" s="50">
        <v>2</v>
      </c>
      <c r="P99" s="50">
        <v>2</v>
      </c>
      <c r="Q99" s="50">
        <v>1</v>
      </c>
      <c r="R99" s="50">
        <v>1</v>
      </c>
      <c r="S99" s="50">
        <v>1</v>
      </c>
      <c r="T99" s="50">
        <v>1</v>
      </c>
      <c r="U99" s="50">
        <v>1</v>
      </c>
      <c r="V99" s="50">
        <v>1</v>
      </c>
      <c r="W99" s="50">
        <v>1</v>
      </c>
      <c r="X99" s="50">
        <v>1</v>
      </c>
      <c r="Y99" s="50">
        <v>1</v>
      </c>
      <c r="Z99" s="85">
        <f t="shared" si="5"/>
        <v>27</v>
      </c>
      <c r="AA99" s="84">
        <v>1</v>
      </c>
      <c r="AB99" s="84">
        <v>2</v>
      </c>
      <c r="AC99" s="84"/>
      <c r="AD99" s="84">
        <v>2</v>
      </c>
      <c r="AE99" s="84">
        <v>2</v>
      </c>
      <c r="AF99" s="84">
        <v>1</v>
      </c>
      <c r="AG99" s="84">
        <v>1</v>
      </c>
      <c r="AH99" s="84">
        <v>1</v>
      </c>
      <c r="AI99" s="84">
        <v>1</v>
      </c>
      <c r="AJ99" s="84">
        <v>1</v>
      </c>
      <c r="AK99" s="84">
        <v>1</v>
      </c>
      <c r="AL99" s="84">
        <v>2</v>
      </c>
      <c r="AM99" s="84">
        <v>1</v>
      </c>
      <c r="AN99" s="84">
        <v>1</v>
      </c>
      <c r="AO99" s="84">
        <v>1</v>
      </c>
      <c r="AP99" s="84">
        <v>2</v>
      </c>
      <c r="AQ99" s="84">
        <v>1</v>
      </c>
      <c r="AR99" s="84">
        <v>1</v>
      </c>
      <c r="AS99" s="84">
        <v>1</v>
      </c>
      <c r="AT99" s="84">
        <v>1</v>
      </c>
      <c r="AU99" s="84">
        <v>1</v>
      </c>
      <c r="AV99" s="84">
        <v>1</v>
      </c>
      <c r="AW99" s="84">
        <f t="shared" si="6"/>
        <v>26</v>
      </c>
      <c r="AX99" s="84">
        <v>1</v>
      </c>
      <c r="AY99" s="84">
        <v>2</v>
      </c>
      <c r="AZ99" s="84">
        <v>1</v>
      </c>
      <c r="BA99" s="84">
        <v>1</v>
      </c>
      <c r="BB99" s="84">
        <v>2</v>
      </c>
      <c r="BC99" s="84">
        <v>1</v>
      </c>
      <c r="BD99" s="84">
        <v>1</v>
      </c>
      <c r="BE99" s="84">
        <v>1</v>
      </c>
      <c r="BF99" s="84">
        <v>1</v>
      </c>
      <c r="BG99" s="84">
        <v>1</v>
      </c>
      <c r="BH99" s="84">
        <v>1</v>
      </c>
      <c r="BI99" s="84">
        <v>120</v>
      </c>
      <c r="BJ99" s="84">
        <v>1</v>
      </c>
      <c r="BK99" s="84">
        <v>1</v>
      </c>
      <c r="BL99" s="84">
        <v>1</v>
      </c>
      <c r="BM99" s="84">
        <v>1</v>
      </c>
      <c r="BN99" s="84">
        <v>1</v>
      </c>
      <c r="BO99" s="84">
        <v>1</v>
      </c>
      <c r="BP99" s="84">
        <v>1</v>
      </c>
      <c r="BQ99" s="84">
        <v>1</v>
      </c>
      <c r="BR99" s="84">
        <v>1</v>
      </c>
      <c r="BS99" s="84">
        <v>1</v>
      </c>
      <c r="BT99" s="84"/>
      <c r="BU99" s="84">
        <v>1</v>
      </c>
      <c r="BV99" s="84">
        <v>1</v>
      </c>
      <c r="BW99" s="84">
        <v>1</v>
      </c>
      <c r="BX99" s="84">
        <v>1</v>
      </c>
      <c r="BY99" s="84">
        <v>1</v>
      </c>
      <c r="BZ99" s="84">
        <v>1</v>
      </c>
      <c r="CA99" s="84">
        <v>1</v>
      </c>
      <c r="CB99" s="84">
        <v>1</v>
      </c>
      <c r="CC99" s="84">
        <v>1</v>
      </c>
      <c r="CD99" s="84">
        <v>1</v>
      </c>
      <c r="CE99" s="84">
        <v>1</v>
      </c>
      <c r="CF99" s="84">
        <v>1</v>
      </c>
      <c r="CG99" s="84">
        <v>1</v>
      </c>
      <c r="CH99" s="84">
        <v>1</v>
      </c>
      <c r="CI99" s="84">
        <v>1</v>
      </c>
      <c r="CJ99" s="84">
        <v>1</v>
      </c>
      <c r="CK99" s="84">
        <v>1</v>
      </c>
      <c r="CL99" s="84">
        <v>1</v>
      </c>
      <c r="CM99" s="84">
        <v>1</v>
      </c>
      <c r="CN99" s="84">
        <v>1</v>
      </c>
      <c r="CO99" s="84">
        <v>1</v>
      </c>
      <c r="CP99" s="84">
        <v>1</v>
      </c>
      <c r="CQ99" s="84">
        <v>1</v>
      </c>
      <c r="CR99" s="84">
        <v>1</v>
      </c>
      <c r="CS99" s="84">
        <v>1</v>
      </c>
      <c r="CT99" s="84">
        <v>1</v>
      </c>
      <c r="CU99" s="84">
        <v>1</v>
      </c>
      <c r="CV99" s="84">
        <v>1</v>
      </c>
      <c r="CW99" s="84">
        <v>1</v>
      </c>
      <c r="CX99" s="84">
        <v>1</v>
      </c>
      <c r="CY99" s="84">
        <v>1</v>
      </c>
      <c r="CZ99" s="84">
        <v>1</v>
      </c>
      <c r="DA99" s="84">
        <v>1</v>
      </c>
      <c r="DB99" s="84">
        <v>1</v>
      </c>
      <c r="DC99" s="84">
        <v>1</v>
      </c>
      <c r="DD99" s="84">
        <v>1</v>
      </c>
      <c r="DE99" s="84">
        <v>1</v>
      </c>
      <c r="DF99" s="84">
        <v>1</v>
      </c>
      <c r="DG99" s="84">
        <v>1</v>
      </c>
      <c r="DH99" s="84">
        <v>1</v>
      </c>
      <c r="DI99" s="84">
        <v>1</v>
      </c>
      <c r="DJ99" s="84">
        <v>1</v>
      </c>
      <c r="DK99" s="84">
        <v>1</v>
      </c>
      <c r="DL99" s="84">
        <v>1</v>
      </c>
      <c r="DM99" s="84">
        <v>1</v>
      </c>
      <c r="DN99" s="84">
        <v>1</v>
      </c>
      <c r="DO99" s="84">
        <v>1</v>
      </c>
      <c r="DP99" s="84">
        <v>1</v>
      </c>
      <c r="DQ99" s="84">
        <v>1</v>
      </c>
      <c r="DR99" s="84">
        <v>1</v>
      </c>
      <c r="DS99" s="84">
        <v>1</v>
      </c>
      <c r="DT99" s="84">
        <v>1</v>
      </c>
      <c r="DU99" s="84">
        <v>1</v>
      </c>
      <c r="DV99" s="84">
        <v>1</v>
      </c>
      <c r="DW99" s="84">
        <v>1</v>
      </c>
      <c r="DX99" s="84">
        <v>1</v>
      </c>
      <c r="DY99" s="84">
        <v>1</v>
      </c>
      <c r="DZ99" s="84">
        <v>1</v>
      </c>
      <c r="EA99" s="84">
        <v>1</v>
      </c>
      <c r="EB99" s="84">
        <v>1</v>
      </c>
      <c r="EC99" s="84">
        <v>1</v>
      </c>
      <c r="ED99" s="84">
        <v>1</v>
      </c>
      <c r="EE99" s="84">
        <v>1</v>
      </c>
      <c r="EF99" s="84">
        <v>1</v>
      </c>
      <c r="EG99" s="84">
        <v>1</v>
      </c>
      <c r="EH99" s="84">
        <v>1</v>
      </c>
      <c r="EI99" s="84">
        <v>1</v>
      </c>
      <c r="EJ99" s="84">
        <v>1</v>
      </c>
      <c r="EK99" s="84">
        <v>1</v>
      </c>
      <c r="EL99" s="84">
        <v>1</v>
      </c>
      <c r="EM99" s="84">
        <v>1</v>
      </c>
      <c r="EN99" s="84">
        <v>1</v>
      </c>
      <c r="EO99" s="84">
        <v>1</v>
      </c>
      <c r="EP99" s="84">
        <v>1</v>
      </c>
      <c r="EQ99" s="84">
        <v>1</v>
      </c>
      <c r="ER99" s="84">
        <v>1</v>
      </c>
      <c r="ES99" s="84">
        <v>1</v>
      </c>
      <c r="ET99" s="84">
        <v>1</v>
      </c>
      <c r="EU99" s="84">
        <v>1</v>
      </c>
      <c r="EV99" s="84">
        <v>1</v>
      </c>
      <c r="EW99" s="84">
        <v>1</v>
      </c>
      <c r="EX99" s="84">
        <v>1</v>
      </c>
      <c r="EY99" s="84">
        <v>1</v>
      </c>
      <c r="EZ99" s="84">
        <v>1</v>
      </c>
      <c r="FA99" s="84">
        <v>1</v>
      </c>
      <c r="FB99" s="84">
        <v>1</v>
      </c>
      <c r="FC99" s="84">
        <v>1</v>
      </c>
      <c r="FD99" s="84">
        <v>1</v>
      </c>
      <c r="FE99" s="84">
        <v>1</v>
      </c>
      <c r="FF99" s="84">
        <v>1</v>
      </c>
      <c r="FG99" s="84">
        <v>1</v>
      </c>
      <c r="FH99" s="84">
        <v>1</v>
      </c>
      <c r="FI99" s="84">
        <v>1</v>
      </c>
      <c r="FJ99" s="84">
        <v>1</v>
      </c>
      <c r="FK99" s="84">
        <v>1</v>
      </c>
      <c r="FL99" s="84">
        <v>1</v>
      </c>
      <c r="FM99" s="84">
        <v>1</v>
      </c>
      <c r="FN99" s="84">
        <v>1</v>
      </c>
      <c r="FO99" s="84">
        <v>1</v>
      </c>
      <c r="FP99" s="84">
        <v>1</v>
      </c>
      <c r="FQ99" s="84">
        <v>1</v>
      </c>
      <c r="FR99" s="84">
        <v>1</v>
      </c>
      <c r="FS99" s="84">
        <v>1</v>
      </c>
      <c r="FT99" s="84">
        <v>1</v>
      </c>
      <c r="FU99" s="84">
        <v>1</v>
      </c>
      <c r="FV99" s="84">
        <v>1</v>
      </c>
      <c r="FW99" s="84">
        <v>1</v>
      </c>
      <c r="FX99" s="84">
        <v>1</v>
      </c>
      <c r="FY99" s="84">
        <v>1</v>
      </c>
      <c r="FZ99" s="84">
        <v>1</v>
      </c>
      <c r="GA99" s="84">
        <v>1</v>
      </c>
      <c r="GB99" s="84">
        <v>1</v>
      </c>
      <c r="GC99" s="84">
        <v>1</v>
      </c>
      <c r="GD99" s="84">
        <v>1</v>
      </c>
      <c r="GE99" s="84">
        <v>1</v>
      </c>
      <c r="GF99" s="84">
        <v>1</v>
      </c>
      <c r="GG99" s="84">
        <v>1</v>
      </c>
      <c r="GH99" s="8">
        <v>127</v>
      </c>
      <c r="GI99" s="8">
        <f t="shared" si="8"/>
        <v>15240</v>
      </c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</row>
    <row r="100" spans="1:219" s="5" customFormat="1" ht="15.75" x14ac:dyDescent="0.2">
      <c r="A100" s="45" t="s">
        <v>301</v>
      </c>
      <c r="B100" s="25" t="s">
        <v>106</v>
      </c>
      <c r="C100" s="37" t="s">
        <v>8</v>
      </c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83"/>
      <c r="V100" s="84"/>
      <c r="W100" s="84"/>
      <c r="X100" s="84"/>
      <c r="Y100" s="84"/>
      <c r="Z100" s="85">
        <f t="shared" si="5"/>
        <v>0</v>
      </c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>
        <f t="shared" si="6"/>
        <v>0</v>
      </c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>
        <v>299</v>
      </c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4"/>
      <c r="GF100" s="84"/>
      <c r="GG100" s="84"/>
      <c r="GH100" s="8">
        <v>0</v>
      </c>
      <c r="GI100" s="8">
        <f t="shared" si="8"/>
        <v>0</v>
      </c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</row>
    <row r="101" spans="1:219" s="5" customFormat="1" ht="18.75" customHeight="1" x14ac:dyDescent="0.2">
      <c r="A101" s="45" t="s">
        <v>302</v>
      </c>
      <c r="B101" s="26" t="s">
        <v>82</v>
      </c>
      <c r="C101" s="39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83"/>
      <c r="V101" s="84"/>
      <c r="W101" s="84"/>
      <c r="X101" s="84"/>
      <c r="Y101" s="84"/>
      <c r="Z101" s="85">
        <f t="shared" si="5"/>
        <v>0</v>
      </c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>
        <f t="shared" si="6"/>
        <v>0</v>
      </c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4"/>
      <c r="GF101" s="84"/>
      <c r="GG101" s="84"/>
      <c r="GH101" s="8">
        <v>0</v>
      </c>
      <c r="GI101" s="8">
        <f t="shared" si="8"/>
        <v>0</v>
      </c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</row>
    <row r="102" spans="1:219" s="5" customFormat="1" ht="18.75" customHeight="1" x14ac:dyDescent="0.2">
      <c r="A102" s="45" t="s">
        <v>303</v>
      </c>
      <c r="B102" s="25" t="s">
        <v>107</v>
      </c>
      <c r="C102" s="37" t="s">
        <v>15</v>
      </c>
      <c r="D102" s="87">
        <v>1</v>
      </c>
      <c r="E102" s="87">
        <v>1</v>
      </c>
      <c r="F102" s="87">
        <v>1</v>
      </c>
      <c r="G102" s="87">
        <v>1</v>
      </c>
      <c r="H102" s="87">
        <v>1</v>
      </c>
      <c r="I102" s="87">
        <v>1</v>
      </c>
      <c r="J102" s="87">
        <v>1</v>
      </c>
      <c r="K102" s="87">
        <v>2</v>
      </c>
      <c r="L102" s="87">
        <v>1</v>
      </c>
      <c r="M102" s="87">
        <v>1</v>
      </c>
      <c r="N102" s="87">
        <v>1</v>
      </c>
      <c r="O102" s="87">
        <v>1</v>
      </c>
      <c r="P102" s="87">
        <v>1</v>
      </c>
      <c r="Q102" s="87"/>
      <c r="R102" s="87"/>
      <c r="S102" s="87">
        <v>1</v>
      </c>
      <c r="T102" s="87">
        <v>1</v>
      </c>
      <c r="U102" s="87">
        <v>1</v>
      </c>
      <c r="V102" s="87">
        <v>1</v>
      </c>
      <c r="W102" s="87">
        <v>1</v>
      </c>
      <c r="X102" s="87">
        <v>1</v>
      </c>
      <c r="Y102" s="87">
        <v>1</v>
      </c>
      <c r="Z102" s="85">
        <f t="shared" si="5"/>
        <v>21</v>
      </c>
      <c r="AA102" s="87">
        <v>1</v>
      </c>
      <c r="AB102" s="88"/>
      <c r="AC102" s="87">
        <v>1</v>
      </c>
      <c r="AD102" s="87">
        <v>1</v>
      </c>
      <c r="AE102" s="87">
        <v>1</v>
      </c>
      <c r="AF102" s="87">
        <v>1</v>
      </c>
      <c r="AG102" s="87">
        <v>1</v>
      </c>
      <c r="AH102" s="87">
        <v>1</v>
      </c>
      <c r="AI102" s="87">
        <v>1</v>
      </c>
      <c r="AJ102" s="87">
        <v>1</v>
      </c>
      <c r="AK102" s="87"/>
      <c r="AL102" s="87">
        <v>1</v>
      </c>
      <c r="AM102" s="87">
        <v>2</v>
      </c>
      <c r="AN102" s="87">
        <v>1</v>
      </c>
      <c r="AO102" s="87">
        <v>1</v>
      </c>
      <c r="AP102" s="87">
        <v>1</v>
      </c>
      <c r="AQ102" s="87">
        <v>1</v>
      </c>
      <c r="AR102" s="87">
        <v>1</v>
      </c>
      <c r="AS102" s="87">
        <v>1</v>
      </c>
      <c r="AT102" s="87">
        <v>1</v>
      </c>
      <c r="AU102" s="93"/>
      <c r="AV102" s="93"/>
      <c r="AW102" s="84">
        <f t="shared" si="6"/>
        <v>19</v>
      </c>
      <c r="AX102" s="93"/>
      <c r="AY102" s="88"/>
      <c r="AZ102" s="87">
        <v>1</v>
      </c>
      <c r="BA102" s="87">
        <v>1</v>
      </c>
      <c r="BB102" s="87">
        <v>1</v>
      </c>
      <c r="BC102" s="87">
        <v>1</v>
      </c>
      <c r="BD102" s="87">
        <v>1</v>
      </c>
      <c r="BE102" s="87">
        <v>1</v>
      </c>
      <c r="BF102" s="87">
        <v>1</v>
      </c>
      <c r="BG102" s="87">
        <v>1</v>
      </c>
      <c r="BH102" s="87">
        <v>1</v>
      </c>
      <c r="BI102" s="87">
        <v>82</v>
      </c>
      <c r="BJ102" s="87">
        <v>1</v>
      </c>
      <c r="BK102" s="87">
        <v>1</v>
      </c>
      <c r="BL102" s="87">
        <v>1</v>
      </c>
      <c r="BM102" s="88">
        <v>1</v>
      </c>
      <c r="BN102" s="87">
        <v>1</v>
      </c>
      <c r="BO102" s="87">
        <v>1</v>
      </c>
      <c r="BP102" s="87">
        <v>1</v>
      </c>
      <c r="BQ102" s="87">
        <v>1</v>
      </c>
      <c r="BR102" s="87">
        <v>1</v>
      </c>
      <c r="BS102" s="87">
        <v>1</v>
      </c>
      <c r="BT102" s="87"/>
      <c r="BU102" s="87">
        <v>1</v>
      </c>
      <c r="BV102" s="87">
        <v>1</v>
      </c>
      <c r="BW102" s="87">
        <v>1</v>
      </c>
      <c r="BX102" s="87">
        <v>1</v>
      </c>
      <c r="BY102" s="87">
        <v>1</v>
      </c>
      <c r="BZ102" s="87">
        <v>1</v>
      </c>
      <c r="CA102" s="87">
        <v>1</v>
      </c>
      <c r="CB102" s="87">
        <v>1</v>
      </c>
      <c r="CC102" s="87">
        <v>1</v>
      </c>
      <c r="CD102" s="87">
        <v>1</v>
      </c>
      <c r="CE102" s="87">
        <v>1</v>
      </c>
      <c r="CF102" s="87">
        <v>1</v>
      </c>
      <c r="CG102" s="87">
        <v>1</v>
      </c>
      <c r="CH102" s="87">
        <v>2</v>
      </c>
      <c r="CI102" s="87">
        <v>2</v>
      </c>
      <c r="CJ102" s="87">
        <v>2</v>
      </c>
      <c r="CK102" s="87">
        <v>1</v>
      </c>
      <c r="CL102" s="87">
        <v>1</v>
      </c>
      <c r="CM102" s="87">
        <v>1</v>
      </c>
      <c r="CN102" s="87">
        <v>1</v>
      </c>
      <c r="CO102" s="87">
        <v>1</v>
      </c>
      <c r="CP102" s="87">
        <v>1</v>
      </c>
      <c r="CQ102" s="88"/>
      <c r="CR102" s="87">
        <v>1</v>
      </c>
      <c r="CS102" s="87">
        <v>1</v>
      </c>
      <c r="CT102" s="87">
        <v>1</v>
      </c>
      <c r="CU102" s="87">
        <v>1</v>
      </c>
      <c r="CV102" s="87">
        <v>1</v>
      </c>
      <c r="CW102" s="87">
        <v>1</v>
      </c>
      <c r="CX102" s="87">
        <v>1</v>
      </c>
      <c r="CY102" s="87">
        <v>1</v>
      </c>
      <c r="CZ102" s="88">
        <v>1</v>
      </c>
      <c r="DA102" s="88">
        <v>1</v>
      </c>
      <c r="DB102" s="87">
        <v>1</v>
      </c>
      <c r="DC102" s="87">
        <v>1</v>
      </c>
      <c r="DD102" s="87">
        <v>1</v>
      </c>
      <c r="DE102" s="87">
        <v>1</v>
      </c>
      <c r="DF102" s="87">
        <v>1</v>
      </c>
      <c r="DG102" s="87">
        <v>1</v>
      </c>
      <c r="DH102" s="87">
        <v>1</v>
      </c>
      <c r="DI102" s="87">
        <v>1</v>
      </c>
      <c r="DJ102" s="87">
        <v>1</v>
      </c>
      <c r="DK102" s="87">
        <v>1</v>
      </c>
      <c r="DL102" s="87">
        <v>1</v>
      </c>
      <c r="DM102" s="87">
        <v>1</v>
      </c>
      <c r="DN102" s="88">
        <v>1</v>
      </c>
      <c r="DO102" s="87">
        <v>1</v>
      </c>
      <c r="DP102" s="87">
        <v>1</v>
      </c>
      <c r="DQ102" s="87">
        <v>1</v>
      </c>
      <c r="DR102" s="87">
        <v>1</v>
      </c>
      <c r="DS102" s="87">
        <v>1</v>
      </c>
      <c r="DT102" s="87">
        <v>1</v>
      </c>
      <c r="DU102" s="87">
        <v>1</v>
      </c>
      <c r="DV102" s="87">
        <v>1</v>
      </c>
      <c r="DW102" s="87">
        <v>1</v>
      </c>
      <c r="DX102" s="87">
        <v>1</v>
      </c>
      <c r="DY102" s="87">
        <v>1</v>
      </c>
      <c r="DZ102" s="87">
        <v>1</v>
      </c>
      <c r="EA102" s="87">
        <v>1</v>
      </c>
      <c r="EB102" s="87">
        <v>1</v>
      </c>
      <c r="EC102" s="87">
        <v>1</v>
      </c>
      <c r="ED102" s="87">
        <v>1</v>
      </c>
      <c r="EE102" s="87"/>
      <c r="EF102" s="87">
        <v>1</v>
      </c>
      <c r="EG102" s="87">
        <v>1</v>
      </c>
      <c r="EH102" s="87">
        <v>1</v>
      </c>
      <c r="EI102" s="87">
        <v>1</v>
      </c>
      <c r="EJ102" s="87">
        <v>1</v>
      </c>
      <c r="EK102" s="87">
        <v>1</v>
      </c>
      <c r="EL102" s="87">
        <v>1</v>
      </c>
      <c r="EM102" s="87">
        <v>1</v>
      </c>
      <c r="EN102" s="87">
        <v>1</v>
      </c>
      <c r="EO102" s="88">
        <v>1</v>
      </c>
      <c r="EP102" s="88">
        <v>1</v>
      </c>
      <c r="EQ102" s="88">
        <v>1</v>
      </c>
      <c r="ER102" s="87">
        <v>1</v>
      </c>
      <c r="ES102" s="87">
        <v>1</v>
      </c>
      <c r="ET102" s="87">
        <v>1</v>
      </c>
      <c r="EU102" s="87">
        <v>1</v>
      </c>
      <c r="EV102" s="87">
        <v>1</v>
      </c>
      <c r="EW102" s="87">
        <v>1</v>
      </c>
      <c r="EX102" s="87">
        <v>1</v>
      </c>
      <c r="EY102" s="88">
        <v>1</v>
      </c>
      <c r="EZ102" s="87">
        <v>1</v>
      </c>
      <c r="FA102" s="87">
        <v>1</v>
      </c>
      <c r="FB102" s="87">
        <v>1</v>
      </c>
      <c r="FC102" s="87">
        <v>1</v>
      </c>
      <c r="FD102" s="87">
        <v>1</v>
      </c>
      <c r="FE102" s="87">
        <v>1</v>
      </c>
      <c r="FF102" s="87">
        <v>1</v>
      </c>
      <c r="FG102" s="87">
        <v>1</v>
      </c>
      <c r="FH102" s="87">
        <v>1</v>
      </c>
      <c r="FI102" s="87">
        <v>1</v>
      </c>
      <c r="FJ102" s="87">
        <v>1</v>
      </c>
      <c r="FK102" s="87">
        <v>1</v>
      </c>
      <c r="FL102" s="87">
        <v>1</v>
      </c>
      <c r="FM102" s="87">
        <v>1</v>
      </c>
      <c r="FN102" s="88">
        <v>1</v>
      </c>
      <c r="FO102" s="87">
        <v>1</v>
      </c>
      <c r="FP102" s="87">
        <v>1</v>
      </c>
      <c r="FQ102" s="87">
        <v>1</v>
      </c>
      <c r="FR102" s="87">
        <v>1</v>
      </c>
      <c r="FS102" s="87">
        <v>1</v>
      </c>
      <c r="FT102" s="87">
        <v>1</v>
      </c>
      <c r="FU102" s="87">
        <v>1</v>
      </c>
      <c r="FV102" s="87">
        <v>1</v>
      </c>
      <c r="FW102" s="87">
        <v>1</v>
      </c>
      <c r="FX102" s="87">
        <v>1</v>
      </c>
      <c r="FY102" s="87">
        <v>1</v>
      </c>
      <c r="FZ102" s="87">
        <v>1</v>
      </c>
      <c r="GA102" s="87">
        <v>1</v>
      </c>
      <c r="GB102" s="87">
        <v>1</v>
      </c>
      <c r="GC102" s="87">
        <v>1</v>
      </c>
      <c r="GD102" s="87">
        <v>1</v>
      </c>
      <c r="GE102" s="87">
        <v>1</v>
      </c>
      <c r="GF102" s="87">
        <v>1</v>
      </c>
      <c r="GG102" s="87">
        <v>1</v>
      </c>
      <c r="GH102" s="8">
        <v>128</v>
      </c>
      <c r="GI102" s="8">
        <f t="shared" si="8"/>
        <v>10496</v>
      </c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</row>
    <row r="103" spans="1:219" s="5" customFormat="1" ht="18.75" customHeight="1" x14ac:dyDescent="0.2">
      <c r="A103" s="45" t="s">
        <v>304</v>
      </c>
      <c r="B103" s="25" t="s">
        <v>10</v>
      </c>
      <c r="C103" s="37" t="s">
        <v>8</v>
      </c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5">
        <f t="shared" si="5"/>
        <v>0</v>
      </c>
      <c r="AA103" s="89"/>
      <c r="AB103" s="88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>
        <v>1</v>
      </c>
      <c r="AP103" s="89"/>
      <c r="AQ103" s="89"/>
      <c r="AR103" s="89"/>
      <c r="AS103" s="89"/>
      <c r="AT103" s="89"/>
      <c r="AU103" s="89"/>
      <c r="AV103" s="89"/>
      <c r="AW103" s="84">
        <f t="shared" si="6"/>
        <v>1</v>
      </c>
      <c r="AX103" s="89"/>
      <c r="AY103" s="88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>
        <v>6787</v>
      </c>
      <c r="BJ103" s="89"/>
      <c r="BK103" s="89"/>
      <c r="BL103" s="89"/>
      <c r="BM103" s="88">
        <v>1</v>
      </c>
      <c r="BN103" s="89">
        <v>1</v>
      </c>
      <c r="BO103" s="89"/>
      <c r="BP103" s="89"/>
      <c r="BQ103" s="89"/>
      <c r="BR103" s="89">
        <v>1</v>
      </c>
      <c r="BS103" s="89"/>
      <c r="BT103" s="89"/>
      <c r="BU103" s="89">
        <v>1</v>
      </c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8"/>
      <c r="CR103" s="89"/>
      <c r="CS103" s="89"/>
      <c r="CT103" s="89"/>
      <c r="CU103" s="89"/>
      <c r="CV103" s="89"/>
      <c r="CW103" s="89"/>
      <c r="CX103" s="89"/>
      <c r="CY103" s="89"/>
      <c r="CZ103" s="88"/>
      <c r="DA103" s="88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8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>
        <v>1</v>
      </c>
      <c r="EA103" s="89"/>
      <c r="EB103" s="89"/>
      <c r="EC103" s="89">
        <v>1</v>
      </c>
      <c r="ED103" s="89">
        <v>1</v>
      </c>
      <c r="EE103" s="89"/>
      <c r="EF103" s="89"/>
      <c r="EG103" s="89"/>
      <c r="EH103" s="89"/>
      <c r="EI103" s="89"/>
      <c r="EJ103" s="89"/>
      <c r="EK103" s="89"/>
      <c r="EL103" s="89"/>
      <c r="EM103" s="89"/>
      <c r="EN103" s="89"/>
      <c r="EO103" s="88"/>
      <c r="EP103" s="88"/>
      <c r="EQ103" s="88"/>
      <c r="ER103" s="89"/>
      <c r="ES103" s="89"/>
      <c r="ET103" s="89"/>
      <c r="EU103" s="89"/>
      <c r="EV103" s="89"/>
      <c r="EW103" s="89"/>
      <c r="EX103" s="89"/>
      <c r="EY103" s="88"/>
      <c r="EZ103" s="89"/>
      <c r="FA103" s="89"/>
      <c r="FB103" s="89"/>
      <c r="FC103" s="89"/>
      <c r="FD103" s="89"/>
      <c r="FE103" s="89"/>
      <c r="FF103" s="89"/>
      <c r="FG103" s="89">
        <v>1</v>
      </c>
      <c r="FH103" s="89"/>
      <c r="FI103" s="89"/>
      <c r="FJ103" s="89"/>
      <c r="FK103" s="89"/>
      <c r="FL103" s="89"/>
      <c r="FM103" s="89"/>
      <c r="FN103" s="88"/>
      <c r="FO103" s="89"/>
      <c r="FP103" s="89"/>
      <c r="FQ103" s="89"/>
      <c r="FR103" s="89"/>
      <c r="FS103" s="89"/>
      <c r="FT103" s="89"/>
      <c r="FU103" s="89"/>
      <c r="FV103" s="89"/>
      <c r="FW103" s="89"/>
      <c r="FX103" s="89"/>
      <c r="FY103" s="89"/>
      <c r="FZ103" s="89"/>
      <c r="GA103" s="89"/>
      <c r="GB103" s="89">
        <v>1</v>
      </c>
      <c r="GC103" s="89"/>
      <c r="GD103" s="89"/>
      <c r="GE103" s="89"/>
      <c r="GF103" s="89"/>
      <c r="GG103" s="89"/>
      <c r="GH103" s="8">
        <v>9</v>
      </c>
      <c r="GI103" s="8">
        <f t="shared" si="8"/>
        <v>61083</v>
      </c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</row>
    <row r="104" spans="1:219" s="7" customFormat="1" ht="18.75" customHeight="1" x14ac:dyDescent="0.2">
      <c r="A104" s="45" t="s">
        <v>305</v>
      </c>
      <c r="B104" s="25" t="s">
        <v>108</v>
      </c>
      <c r="C104" s="37" t="s">
        <v>8</v>
      </c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83"/>
      <c r="V104" s="84"/>
      <c r="W104" s="84"/>
      <c r="X104" s="84"/>
      <c r="Y104" s="84"/>
      <c r="Z104" s="85">
        <f t="shared" si="5"/>
        <v>0</v>
      </c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>
        <f t="shared" si="6"/>
        <v>0</v>
      </c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>
        <v>418</v>
      </c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">
        <v>0</v>
      </c>
      <c r="GI104" s="8">
        <f t="shared" si="8"/>
        <v>0</v>
      </c>
    </row>
    <row r="105" spans="1:219" s="5" customFormat="1" ht="25.5" x14ac:dyDescent="0.2">
      <c r="A105" s="45" t="s">
        <v>306</v>
      </c>
      <c r="B105" s="82" t="s">
        <v>109</v>
      </c>
      <c r="C105" s="37" t="s">
        <v>12</v>
      </c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>
        <v>1</v>
      </c>
      <c r="O105" s="50">
        <v>2</v>
      </c>
      <c r="P105" s="50"/>
      <c r="Q105" s="50"/>
      <c r="R105" s="50">
        <v>2</v>
      </c>
      <c r="S105" s="50">
        <v>1</v>
      </c>
      <c r="T105" s="50">
        <v>1</v>
      </c>
      <c r="U105" s="50">
        <v>1</v>
      </c>
      <c r="V105" s="50"/>
      <c r="W105" s="50"/>
      <c r="X105" s="50"/>
      <c r="Y105" s="50"/>
      <c r="Z105" s="85">
        <f t="shared" si="5"/>
        <v>8</v>
      </c>
      <c r="AA105" s="50">
        <v>1</v>
      </c>
      <c r="AB105" s="50"/>
      <c r="AC105" s="50"/>
      <c r="AD105" s="50"/>
      <c r="AE105" s="50"/>
      <c r="AF105" s="50">
        <v>1</v>
      </c>
      <c r="AG105" s="50">
        <v>1</v>
      </c>
      <c r="AH105" s="50"/>
      <c r="AI105" s="50"/>
      <c r="AJ105" s="50">
        <v>1</v>
      </c>
      <c r="AK105" s="50">
        <v>1</v>
      </c>
      <c r="AL105" s="50"/>
      <c r="AM105" s="50"/>
      <c r="AN105" s="50"/>
      <c r="AO105" s="50"/>
      <c r="AP105" s="50"/>
      <c r="AQ105" s="50">
        <v>1</v>
      </c>
      <c r="AR105" s="50">
        <v>1</v>
      </c>
      <c r="AS105" s="50">
        <v>1</v>
      </c>
      <c r="AT105" s="50"/>
      <c r="AU105" s="50"/>
      <c r="AV105" s="50"/>
      <c r="AW105" s="84">
        <f t="shared" si="6"/>
        <v>8</v>
      </c>
      <c r="AX105" s="50"/>
      <c r="AY105" s="50"/>
      <c r="AZ105" s="50"/>
      <c r="BA105" s="50">
        <v>1</v>
      </c>
      <c r="BB105" s="50">
        <v>2</v>
      </c>
      <c r="BC105" s="50"/>
      <c r="BD105" s="50"/>
      <c r="BE105" s="50"/>
      <c r="BF105" s="50">
        <v>1</v>
      </c>
      <c r="BG105" s="50"/>
      <c r="BH105" s="50">
        <v>1</v>
      </c>
      <c r="BI105" s="50">
        <v>508</v>
      </c>
      <c r="BJ105" s="50"/>
      <c r="BK105" s="50"/>
      <c r="BL105" s="50"/>
      <c r="BM105" s="50"/>
      <c r="BN105" s="50"/>
      <c r="BO105" s="50">
        <v>1</v>
      </c>
      <c r="BP105" s="50">
        <v>1</v>
      </c>
      <c r="BQ105" s="50">
        <v>1</v>
      </c>
      <c r="BR105" s="50">
        <v>1</v>
      </c>
      <c r="BS105" s="50">
        <v>1</v>
      </c>
      <c r="BT105" s="50"/>
      <c r="BU105" s="50"/>
      <c r="BV105" s="50"/>
      <c r="BW105" s="50">
        <v>1</v>
      </c>
      <c r="BX105" s="50"/>
      <c r="BY105" s="50">
        <v>1</v>
      </c>
      <c r="BZ105" s="50"/>
      <c r="CA105" s="50">
        <v>1</v>
      </c>
      <c r="CB105" s="50"/>
      <c r="CC105" s="50"/>
      <c r="CD105" s="50"/>
      <c r="CE105" s="50">
        <v>1</v>
      </c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>
        <v>1</v>
      </c>
      <c r="CR105" s="50"/>
      <c r="CS105" s="50"/>
      <c r="CT105" s="50"/>
      <c r="CU105" s="50"/>
      <c r="CV105" s="50"/>
      <c r="CW105" s="50"/>
      <c r="CX105" s="50">
        <v>1</v>
      </c>
      <c r="CY105" s="50">
        <v>1</v>
      </c>
      <c r="CZ105" s="50">
        <v>1</v>
      </c>
      <c r="DA105" s="50">
        <v>1</v>
      </c>
      <c r="DB105" s="50">
        <v>1</v>
      </c>
      <c r="DC105" s="50"/>
      <c r="DD105" s="50">
        <v>1</v>
      </c>
      <c r="DE105" s="50">
        <v>1</v>
      </c>
      <c r="DF105" s="50">
        <v>1</v>
      </c>
      <c r="DG105" s="50"/>
      <c r="DH105" s="50"/>
      <c r="DI105" s="50">
        <v>1</v>
      </c>
      <c r="DJ105" s="50"/>
      <c r="DK105" s="50">
        <v>1</v>
      </c>
      <c r="DL105" s="50"/>
      <c r="DM105" s="50"/>
      <c r="DN105" s="50"/>
      <c r="DO105" s="50">
        <v>1</v>
      </c>
      <c r="DP105" s="50">
        <v>1</v>
      </c>
      <c r="DQ105" s="50"/>
      <c r="DR105" s="50"/>
      <c r="DS105" s="50"/>
      <c r="DT105" s="50"/>
      <c r="DU105" s="50">
        <v>1</v>
      </c>
      <c r="DV105" s="50"/>
      <c r="DW105" s="50"/>
      <c r="DX105" s="50"/>
      <c r="DY105" s="50"/>
      <c r="DZ105" s="50"/>
      <c r="EA105" s="50"/>
      <c r="EB105" s="50"/>
      <c r="EC105" s="50">
        <v>1</v>
      </c>
      <c r="ED105" s="50"/>
      <c r="EE105" s="50"/>
      <c r="EF105" s="50"/>
      <c r="EG105" s="50"/>
      <c r="EH105" s="50">
        <v>1</v>
      </c>
      <c r="EI105" s="50">
        <v>1</v>
      </c>
      <c r="EJ105" s="50"/>
      <c r="EK105" s="50"/>
      <c r="EL105" s="50"/>
      <c r="EM105" s="50"/>
      <c r="EN105" s="50"/>
      <c r="EO105" s="50">
        <v>1</v>
      </c>
      <c r="EP105" s="50"/>
      <c r="EQ105" s="50"/>
      <c r="ER105" s="50"/>
      <c r="ES105" s="50"/>
      <c r="ET105" s="50">
        <v>1</v>
      </c>
      <c r="EU105" s="50">
        <v>1</v>
      </c>
      <c r="EV105" s="50">
        <v>1</v>
      </c>
      <c r="EW105" s="50"/>
      <c r="EX105" s="50"/>
      <c r="EY105" s="50"/>
      <c r="EZ105" s="50"/>
      <c r="FA105" s="50">
        <v>1</v>
      </c>
      <c r="FB105" s="50">
        <v>1</v>
      </c>
      <c r="FC105" s="50">
        <v>1</v>
      </c>
      <c r="FD105" s="50"/>
      <c r="FE105" s="50">
        <v>1</v>
      </c>
      <c r="FF105" s="50"/>
      <c r="FG105" s="50"/>
      <c r="FH105" s="50">
        <v>1</v>
      </c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>
        <v>1</v>
      </c>
      <c r="FT105" s="50"/>
      <c r="FU105" s="50">
        <v>1</v>
      </c>
      <c r="FV105" s="50"/>
      <c r="FW105" s="50"/>
      <c r="FX105" s="50"/>
      <c r="FY105" s="50"/>
      <c r="FZ105" s="50"/>
      <c r="GA105" s="50"/>
      <c r="GB105" s="50"/>
      <c r="GC105" s="50"/>
      <c r="GD105" s="50">
        <v>1</v>
      </c>
      <c r="GE105" s="50"/>
      <c r="GF105" s="50"/>
      <c r="GG105" s="50"/>
      <c r="GH105" s="8">
        <v>38</v>
      </c>
      <c r="GI105" s="8">
        <f t="shared" si="8"/>
        <v>19304</v>
      </c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</row>
    <row r="106" spans="1:219" s="5" customFormat="1" ht="25.5" x14ac:dyDescent="0.2">
      <c r="A106" s="45" t="s">
        <v>672</v>
      </c>
      <c r="B106" s="25" t="s">
        <v>110</v>
      </c>
      <c r="C106" s="37" t="s">
        <v>12</v>
      </c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>
        <v>2</v>
      </c>
      <c r="O106" s="50">
        <v>4</v>
      </c>
      <c r="P106" s="50">
        <v>2</v>
      </c>
      <c r="Q106" s="50"/>
      <c r="R106" s="50"/>
      <c r="S106" s="50"/>
      <c r="T106" s="50"/>
      <c r="U106" s="83"/>
      <c r="V106" s="84"/>
      <c r="W106" s="84"/>
      <c r="X106" s="84"/>
      <c r="Y106" s="84"/>
      <c r="Z106" s="85">
        <f t="shared" si="5"/>
        <v>8</v>
      </c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>
        <f t="shared" si="6"/>
        <v>0</v>
      </c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>
        <v>2</v>
      </c>
      <c r="BI106" s="145" t="s">
        <v>675</v>
      </c>
      <c r="BJ106" s="84"/>
      <c r="BK106" s="84"/>
      <c r="BL106" s="84"/>
      <c r="BM106" s="84"/>
      <c r="BN106" s="84"/>
      <c r="BO106" s="84">
        <v>1</v>
      </c>
      <c r="BP106" s="84">
        <v>1</v>
      </c>
      <c r="BQ106" s="84">
        <v>1</v>
      </c>
      <c r="BR106" s="84">
        <v>1</v>
      </c>
      <c r="BS106" s="84">
        <v>1</v>
      </c>
      <c r="BT106" s="84"/>
      <c r="BU106" s="84"/>
      <c r="BV106" s="84">
        <v>1</v>
      </c>
      <c r="BW106" s="84">
        <v>1</v>
      </c>
      <c r="BX106" s="84"/>
      <c r="BY106" s="84">
        <v>1</v>
      </c>
      <c r="BZ106" s="84"/>
      <c r="CA106" s="84">
        <v>1</v>
      </c>
      <c r="CB106" s="84"/>
      <c r="CC106" s="84"/>
      <c r="CD106" s="84"/>
      <c r="CE106" s="84">
        <v>1</v>
      </c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>
        <v>1</v>
      </c>
      <c r="CY106" s="84">
        <v>1</v>
      </c>
      <c r="CZ106" s="84">
        <v>1</v>
      </c>
      <c r="DA106" s="84"/>
      <c r="DB106" s="84">
        <v>1</v>
      </c>
      <c r="DC106" s="84"/>
      <c r="DD106" s="84">
        <v>1</v>
      </c>
      <c r="DE106" s="84">
        <v>1</v>
      </c>
      <c r="DF106" s="84">
        <v>1</v>
      </c>
      <c r="DG106" s="84"/>
      <c r="DH106" s="84"/>
      <c r="DI106" s="84">
        <v>1</v>
      </c>
      <c r="DJ106" s="84"/>
      <c r="DK106" s="84">
        <v>1</v>
      </c>
      <c r="DL106" s="84">
        <v>1</v>
      </c>
      <c r="DM106" s="84"/>
      <c r="DN106" s="84"/>
      <c r="DO106" s="84">
        <v>1</v>
      </c>
      <c r="DP106" s="84">
        <v>1</v>
      </c>
      <c r="DQ106" s="84"/>
      <c r="DR106" s="84"/>
      <c r="DS106" s="84"/>
      <c r="DT106" s="84"/>
      <c r="DU106" s="84">
        <v>1</v>
      </c>
      <c r="DV106" s="84"/>
      <c r="DW106" s="84"/>
      <c r="DX106" s="84"/>
      <c r="DY106" s="84"/>
      <c r="DZ106" s="84"/>
      <c r="EA106" s="84"/>
      <c r="EB106" s="84"/>
      <c r="EC106" s="84">
        <v>1</v>
      </c>
      <c r="ED106" s="84"/>
      <c r="EE106" s="84"/>
      <c r="EF106" s="84"/>
      <c r="EG106" s="84"/>
      <c r="EH106" s="84">
        <v>1</v>
      </c>
      <c r="EI106" s="84">
        <v>1</v>
      </c>
      <c r="EJ106" s="84"/>
      <c r="EK106" s="84"/>
      <c r="EL106" s="84"/>
      <c r="EM106" s="84"/>
      <c r="EN106" s="84"/>
      <c r="EO106" s="84">
        <v>1</v>
      </c>
      <c r="EP106" s="84"/>
      <c r="EQ106" s="84"/>
      <c r="ER106" s="84"/>
      <c r="ES106" s="84"/>
      <c r="ET106" s="84">
        <v>1</v>
      </c>
      <c r="EU106" s="84">
        <v>1</v>
      </c>
      <c r="EV106" s="84">
        <v>1</v>
      </c>
      <c r="EW106" s="84"/>
      <c r="EX106" s="84"/>
      <c r="EY106" s="84"/>
      <c r="EZ106" s="84"/>
      <c r="FA106" s="84">
        <v>1</v>
      </c>
      <c r="FB106" s="84">
        <v>1</v>
      </c>
      <c r="FC106" s="84">
        <v>1</v>
      </c>
      <c r="FD106" s="84"/>
      <c r="FE106" s="84">
        <v>1</v>
      </c>
      <c r="FF106" s="84"/>
      <c r="FG106" s="84"/>
      <c r="FH106" s="84">
        <v>1</v>
      </c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>
        <v>1</v>
      </c>
      <c r="FT106" s="84"/>
      <c r="FU106" s="84">
        <v>1</v>
      </c>
      <c r="FV106" s="84">
        <v>1</v>
      </c>
      <c r="FW106" s="84"/>
      <c r="FX106" s="84"/>
      <c r="FY106" s="84"/>
      <c r="FZ106" s="84"/>
      <c r="GA106" s="84"/>
      <c r="GB106" s="84"/>
      <c r="GC106" s="84"/>
      <c r="GD106" s="84">
        <v>1</v>
      </c>
      <c r="GE106" s="84"/>
      <c r="GF106" s="84"/>
      <c r="GG106" s="84"/>
      <c r="GH106" s="8">
        <v>39</v>
      </c>
      <c r="GI106" s="8">
        <v>0</v>
      </c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</row>
    <row r="107" spans="1:219" s="5" customFormat="1" ht="55.5" customHeight="1" x14ac:dyDescent="0.2">
      <c r="A107" s="48" t="s">
        <v>307</v>
      </c>
      <c r="B107" s="24" t="s">
        <v>111</v>
      </c>
      <c r="C107" s="36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83"/>
      <c r="V107" s="84"/>
      <c r="W107" s="84"/>
      <c r="X107" s="84"/>
      <c r="Y107" s="84"/>
      <c r="Z107" s="85">
        <f t="shared" si="5"/>
        <v>0</v>
      </c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>
        <f t="shared" si="6"/>
        <v>0</v>
      </c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">
        <v>0</v>
      </c>
      <c r="GI107" s="8">
        <f t="shared" si="8"/>
        <v>0</v>
      </c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</row>
    <row r="108" spans="1:219" s="5" customFormat="1" ht="45" customHeight="1" x14ac:dyDescent="0.2">
      <c r="A108" s="45" t="s">
        <v>308</v>
      </c>
      <c r="B108" s="26" t="s">
        <v>112</v>
      </c>
      <c r="C108" s="39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83"/>
      <c r="V108" s="84"/>
      <c r="W108" s="84"/>
      <c r="X108" s="84"/>
      <c r="Y108" s="84"/>
      <c r="Z108" s="85">
        <f t="shared" si="5"/>
        <v>0</v>
      </c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>
        <f t="shared" si="6"/>
        <v>0</v>
      </c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">
        <v>0</v>
      </c>
      <c r="GI108" s="8">
        <f t="shared" si="8"/>
        <v>0</v>
      </c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</row>
    <row r="109" spans="1:219" s="5" customFormat="1" ht="40.5" customHeight="1" x14ac:dyDescent="0.2">
      <c r="A109" s="45" t="s">
        <v>309</v>
      </c>
      <c r="B109" s="105" t="s">
        <v>113</v>
      </c>
      <c r="C109" s="39" t="s">
        <v>197</v>
      </c>
      <c r="D109" s="50">
        <v>878.4</v>
      </c>
      <c r="E109" s="50">
        <v>990.9</v>
      </c>
      <c r="F109" s="50">
        <v>999.6</v>
      </c>
      <c r="G109" s="50">
        <v>4521.3</v>
      </c>
      <c r="H109" s="50">
        <v>679.3</v>
      </c>
      <c r="I109" s="50">
        <v>1099.8</v>
      </c>
      <c r="J109" s="50">
        <v>748.2</v>
      </c>
      <c r="K109" s="50">
        <v>679.2</v>
      </c>
      <c r="L109" s="50">
        <v>1437</v>
      </c>
      <c r="M109" s="50">
        <v>685.6</v>
      </c>
      <c r="N109" s="50">
        <v>860</v>
      </c>
      <c r="O109" s="50">
        <v>678.7</v>
      </c>
      <c r="P109" s="50">
        <v>675</v>
      </c>
      <c r="Q109" s="50">
        <v>1453.2</v>
      </c>
      <c r="R109" s="50">
        <v>1110.8</v>
      </c>
      <c r="S109" s="50">
        <v>681.2</v>
      </c>
      <c r="T109" s="50">
        <v>699.5</v>
      </c>
      <c r="U109" s="83">
        <v>671.2</v>
      </c>
      <c r="V109" s="84">
        <v>1010.7</v>
      </c>
      <c r="W109" s="84">
        <v>929.4</v>
      </c>
      <c r="X109" s="84">
        <v>800</v>
      </c>
      <c r="Y109" s="84">
        <v>867.1</v>
      </c>
      <c r="Z109" s="85">
        <f t="shared" si="5"/>
        <v>23156.100000000006</v>
      </c>
      <c r="AA109" s="84">
        <v>650</v>
      </c>
      <c r="AB109" s="84">
        <v>1400.5</v>
      </c>
      <c r="AC109" s="84">
        <v>628.14</v>
      </c>
      <c r="AD109" s="84">
        <v>1342</v>
      </c>
      <c r="AE109" s="84">
        <v>1339.6</v>
      </c>
      <c r="AF109" s="84">
        <v>925.2</v>
      </c>
      <c r="AG109" s="84">
        <v>724.7</v>
      </c>
      <c r="AH109" s="84">
        <v>684</v>
      </c>
      <c r="AI109" s="84">
        <v>684.7</v>
      </c>
      <c r="AJ109" s="84">
        <v>873.5</v>
      </c>
      <c r="AK109" s="84">
        <v>650</v>
      </c>
      <c r="AL109" s="84">
        <v>1401.8</v>
      </c>
      <c r="AM109" s="84">
        <v>700.9</v>
      </c>
      <c r="AN109" s="84">
        <v>929.6</v>
      </c>
      <c r="AO109" s="84">
        <v>238.6</v>
      </c>
      <c r="AP109" s="84">
        <v>1300</v>
      </c>
      <c r="AQ109" s="84">
        <v>642.29999999999995</v>
      </c>
      <c r="AR109" s="84">
        <v>681.9</v>
      </c>
      <c r="AS109" s="84">
        <v>685.3</v>
      </c>
      <c r="AT109" s="84">
        <v>783.4</v>
      </c>
      <c r="AU109" s="84">
        <v>1021.7</v>
      </c>
      <c r="AV109" s="84">
        <v>922.6</v>
      </c>
      <c r="AW109" s="84">
        <f t="shared" si="6"/>
        <v>19210.439999999999</v>
      </c>
      <c r="AX109" s="84">
        <v>933</v>
      </c>
      <c r="AY109" s="84">
        <v>348</v>
      </c>
      <c r="AZ109" s="84">
        <v>683.05</v>
      </c>
      <c r="BA109" s="84">
        <v>683.05</v>
      </c>
      <c r="BB109" s="84">
        <v>1700</v>
      </c>
      <c r="BC109" s="84">
        <v>1094.7</v>
      </c>
      <c r="BD109" s="84">
        <v>1132.3</v>
      </c>
      <c r="BE109" s="84">
        <v>1084.2</v>
      </c>
      <c r="BF109" s="84">
        <v>684</v>
      </c>
      <c r="BG109" s="84">
        <v>1102.8</v>
      </c>
      <c r="BH109" s="84">
        <v>686.3</v>
      </c>
      <c r="BI109" s="84">
        <v>233.23</v>
      </c>
      <c r="BJ109" s="84">
        <v>487.9</v>
      </c>
      <c r="BK109" s="84">
        <v>139.30000000000001</v>
      </c>
      <c r="BL109" s="84">
        <v>283.60000000000002</v>
      </c>
      <c r="BM109" s="84">
        <v>295</v>
      </c>
      <c r="BN109" s="84">
        <v>295</v>
      </c>
      <c r="BO109" s="84">
        <v>979.2</v>
      </c>
      <c r="BP109" s="84">
        <v>986.6</v>
      </c>
      <c r="BQ109" s="84">
        <v>2004.4</v>
      </c>
      <c r="BR109" s="84">
        <v>1876.2</v>
      </c>
      <c r="BS109" s="84">
        <v>516.79999999999995</v>
      </c>
      <c r="BT109" s="84">
        <v>549.1</v>
      </c>
      <c r="BU109" s="84">
        <v>863</v>
      </c>
      <c r="BV109" s="84">
        <v>235.9</v>
      </c>
      <c r="BW109" s="84">
        <v>374.4</v>
      </c>
      <c r="BX109" s="84">
        <v>368.4</v>
      </c>
      <c r="BY109" s="84">
        <v>245.2</v>
      </c>
      <c r="BZ109" s="84">
        <v>239.6</v>
      </c>
      <c r="CA109" s="84">
        <v>237.9</v>
      </c>
      <c r="CB109" s="84">
        <v>378.1</v>
      </c>
      <c r="CC109" s="84">
        <v>240.8</v>
      </c>
      <c r="CD109" s="84">
        <v>370.6</v>
      </c>
      <c r="CE109" s="84">
        <v>368</v>
      </c>
      <c r="CF109" s="84">
        <v>368</v>
      </c>
      <c r="CG109" s="84">
        <v>368</v>
      </c>
      <c r="CH109" s="84">
        <v>368</v>
      </c>
      <c r="CI109" s="84">
        <v>368</v>
      </c>
      <c r="CJ109" s="84">
        <v>339.1</v>
      </c>
      <c r="CK109" s="84">
        <v>407</v>
      </c>
      <c r="CL109" s="84">
        <v>388.8</v>
      </c>
      <c r="CM109" s="84">
        <v>375.5</v>
      </c>
      <c r="CN109" s="84">
        <v>964.4</v>
      </c>
      <c r="CO109" s="84">
        <v>288.39999999999998</v>
      </c>
      <c r="CP109" s="84">
        <v>378.3</v>
      </c>
      <c r="CQ109" s="84">
        <v>904</v>
      </c>
      <c r="CR109" s="84">
        <v>375</v>
      </c>
      <c r="CS109" s="84">
        <v>375</v>
      </c>
      <c r="CT109" s="84">
        <v>376.2</v>
      </c>
      <c r="CU109" s="84">
        <v>379.6</v>
      </c>
      <c r="CV109" s="84">
        <v>373.7</v>
      </c>
      <c r="CW109" s="84">
        <v>382.2</v>
      </c>
      <c r="CX109" s="84">
        <v>256</v>
      </c>
      <c r="CY109" s="84">
        <v>256</v>
      </c>
      <c r="CZ109" s="84">
        <v>251</v>
      </c>
      <c r="DA109" s="84">
        <v>253</v>
      </c>
      <c r="DB109" s="84">
        <v>252</v>
      </c>
      <c r="DC109" s="84">
        <v>254</v>
      </c>
      <c r="DD109" s="84">
        <v>1271.2</v>
      </c>
      <c r="DE109" s="84">
        <v>1107.8</v>
      </c>
      <c r="DF109" s="84">
        <v>559</v>
      </c>
      <c r="DG109" s="84">
        <v>254</v>
      </c>
      <c r="DH109" s="84">
        <v>252</v>
      </c>
      <c r="DI109" s="84">
        <v>1215.8</v>
      </c>
      <c r="DJ109" s="84">
        <v>281</v>
      </c>
      <c r="DK109" s="84">
        <v>1049.8</v>
      </c>
      <c r="DL109" s="84">
        <v>518.9</v>
      </c>
      <c r="DM109" s="84">
        <v>426.1</v>
      </c>
      <c r="DN109" s="84">
        <v>512.6</v>
      </c>
      <c r="DO109" s="84">
        <v>514.5</v>
      </c>
      <c r="DP109" s="84">
        <v>1764.8</v>
      </c>
      <c r="DQ109" s="84">
        <v>253</v>
      </c>
      <c r="DR109" s="84">
        <v>252.3</v>
      </c>
      <c r="DS109" s="84">
        <v>283.3</v>
      </c>
      <c r="DT109" s="84">
        <v>288.10000000000002</v>
      </c>
      <c r="DU109" s="84">
        <v>1003.2</v>
      </c>
      <c r="DV109" s="84">
        <v>255.8</v>
      </c>
      <c r="DW109" s="84">
        <v>253.9</v>
      </c>
      <c r="DX109" s="84">
        <v>284</v>
      </c>
      <c r="DY109" s="84">
        <v>286</v>
      </c>
      <c r="DZ109" s="84">
        <v>1043</v>
      </c>
      <c r="EA109" s="84">
        <v>255</v>
      </c>
      <c r="EB109" s="84">
        <v>255</v>
      </c>
      <c r="EC109" s="84">
        <v>1328</v>
      </c>
      <c r="ED109" s="84">
        <v>1033.4000000000001</v>
      </c>
      <c r="EE109" s="84">
        <v>817.9</v>
      </c>
      <c r="EF109" s="84">
        <v>1151.7</v>
      </c>
      <c r="EG109" s="84">
        <v>1116.0999999999999</v>
      </c>
      <c r="EH109" s="84">
        <v>1099.0999999999999</v>
      </c>
      <c r="EI109" s="84">
        <v>256</v>
      </c>
      <c r="EJ109" s="84">
        <v>280.89999999999998</v>
      </c>
      <c r="EK109" s="84">
        <v>284.60000000000002</v>
      </c>
      <c r="EL109" s="84">
        <v>283.5</v>
      </c>
      <c r="EM109" s="84">
        <v>282.2</v>
      </c>
      <c r="EN109" s="84">
        <v>283.8</v>
      </c>
      <c r="EO109" s="84">
        <v>284.60000000000002</v>
      </c>
      <c r="EP109" s="84">
        <v>280.3</v>
      </c>
      <c r="EQ109" s="84">
        <v>282.7</v>
      </c>
      <c r="ER109" s="84">
        <v>285.7</v>
      </c>
      <c r="ES109" s="84">
        <v>283.89999999999998</v>
      </c>
      <c r="ET109" s="84">
        <v>967.5</v>
      </c>
      <c r="EU109" s="84">
        <v>254</v>
      </c>
      <c r="EV109" s="84">
        <v>254</v>
      </c>
      <c r="EW109" s="84">
        <v>258</v>
      </c>
      <c r="EX109" s="84">
        <v>284</v>
      </c>
      <c r="EY109" s="84">
        <v>284.39999999999998</v>
      </c>
      <c r="EZ109" s="84">
        <v>278.8</v>
      </c>
      <c r="FA109" s="84">
        <v>1726</v>
      </c>
      <c r="FB109" s="84">
        <v>952.6</v>
      </c>
      <c r="FC109" s="84">
        <v>952.6</v>
      </c>
      <c r="FD109" s="84">
        <v>294.2</v>
      </c>
      <c r="FE109" s="84">
        <v>514.70000000000005</v>
      </c>
      <c r="FF109" s="84">
        <v>515.70000000000005</v>
      </c>
      <c r="FG109" s="84">
        <v>295</v>
      </c>
      <c r="FH109" s="84">
        <v>1405.3</v>
      </c>
      <c r="FI109" s="84">
        <v>254.5</v>
      </c>
      <c r="FJ109" s="84">
        <v>257.10000000000002</v>
      </c>
      <c r="FK109" s="84">
        <v>258</v>
      </c>
      <c r="FL109" s="84">
        <v>258.3</v>
      </c>
      <c r="FM109" s="84">
        <v>295</v>
      </c>
      <c r="FN109" s="84">
        <v>252.1</v>
      </c>
      <c r="FO109" s="84">
        <v>252.1</v>
      </c>
      <c r="FP109" s="84">
        <v>253.4</v>
      </c>
      <c r="FQ109" s="84">
        <v>255.5</v>
      </c>
      <c r="FR109" s="84">
        <v>295.7</v>
      </c>
      <c r="FS109" s="84">
        <v>253</v>
      </c>
      <c r="FT109" s="84">
        <v>256.89999999999998</v>
      </c>
      <c r="FU109" s="84">
        <v>686.6</v>
      </c>
      <c r="FV109" s="84">
        <v>279.5</v>
      </c>
      <c r="FW109" s="84">
        <v>329.1</v>
      </c>
      <c r="FX109" s="84">
        <v>240.5</v>
      </c>
      <c r="FY109" s="84">
        <v>375.1</v>
      </c>
      <c r="FZ109" s="84">
        <v>374</v>
      </c>
      <c r="GA109" s="84">
        <v>372.8</v>
      </c>
      <c r="GB109" s="84">
        <v>1621.4</v>
      </c>
      <c r="GC109" s="84">
        <v>242</v>
      </c>
      <c r="GD109" s="84">
        <v>374.2</v>
      </c>
      <c r="GE109" s="84">
        <v>374.9</v>
      </c>
      <c r="GF109" s="84">
        <v>379</v>
      </c>
      <c r="GG109" s="84">
        <v>375.2</v>
      </c>
      <c r="GH109" s="8">
        <v>641.13400000000001</v>
      </c>
      <c r="GI109" s="8">
        <f t="shared" si="8"/>
        <v>149531.68281999999</v>
      </c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</row>
    <row r="110" spans="1:219" s="5" customFormat="1" ht="56.25" customHeight="1" x14ac:dyDescent="0.2">
      <c r="A110" s="45" t="s">
        <v>310</v>
      </c>
      <c r="B110" s="105" t="s">
        <v>114</v>
      </c>
      <c r="C110" s="39" t="s">
        <v>16</v>
      </c>
      <c r="D110" s="50">
        <v>79</v>
      </c>
      <c r="E110" s="50">
        <v>56</v>
      </c>
      <c r="F110" s="50">
        <v>56</v>
      </c>
      <c r="G110" s="50">
        <v>168</v>
      </c>
      <c r="H110" s="50">
        <v>59</v>
      </c>
      <c r="I110" s="50">
        <v>89</v>
      </c>
      <c r="J110" s="50">
        <v>60</v>
      </c>
      <c r="K110" s="50">
        <v>60</v>
      </c>
      <c r="L110" s="50">
        <v>119</v>
      </c>
      <c r="M110" s="50">
        <v>60</v>
      </c>
      <c r="N110" s="50">
        <v>80</v>
      </c>
      <c r="O110" s="50">
        <v>60</v>
      </c>
      <c r="P110" s="50">
        <v>59</v>
      </c>
      <c r="Q110" s="50">
        <v>119</v>
      </c>
      <c r="R110" s="50">
        <v>90</v>
      </c>
      <c r="S110" s="50">
        <v>60</v>
      </c>
      <c r="T110" s="50">
        <v>60</v>
      </c>
      <c r="U110" s="83">
        <v>60</v>
      </c>
      <c r="V110" s="84">
        <v>95</v>
      </c>
      <c r="W110" s="84">
        <v>80</v>
      </c>
      <c r="X110" s="84">
        <v>79</v>
      </c>
      <c r="Y110" s="84">
        <v>80</v>
      </c>
      <c r="Z110" s="85">
        <f t="shared" si="5"/>
        <v>1728</v>
      </c>
      <c r="AA110" s="84">
        <v>60</v>
      </c>
      <c r="AB110" s="84">
        <v>120</v>
      </c>
      <c r="AC110" s="84">
        <v>15</v>
      </c>
      <c r="AD110" s="84">
        <v>120</v>
      </c>
      <c r="AE110" s="84">
        <v>120</v>
      </c>
      <c r="AF110" s="84">
        <v>79</v>
      </c>
      <c r="AG110" s="84">
        <v>59</v>
      </c>
      <c r="AH110" s="84">
        <v>60</v>
      </c>
      <c r="AI110" s="84">
        <v>60</v>
      </c>
      <c r="AJ110" s="84">
        <v>80</v>
      </c>
      <c r="AK110" s="84">
        <v>60</v>
      </c>
      <c r="AL110" s="84">
        <v>119</v>
      </c>
      <c r="AM110" s="84">
        <v>60</v>
      </c>
      <c r="AN110" s="84">
        <v>80</v>
      </c>
      <c r="AO110" s="84">
        <v>151</v>
      </c>
      <c r="AP110" s="84">
        <v>120</v>
      </c>
      <c r="AQ110" s="84">
        <v>60</v>
      </c>
      <c r="AR110" s="84">
        <v>60</v>
      </c>
      <c r="AS110" s="84">
        <v>60</v>
      </c>
      <c r="AT110" s="84">
        <v>80</v>
      </c>
      <c r="AU110" s="84">
        <v>56</v>
      </c>
      <c r="AV110" s="84">
        <v>70</v>
      </c>
      <c r="AW110" s="84">
        <f t="shared" si="6"/>
        <v>1749</v>
      </c>
      <c r="AX110" s="84">
        <v>56</v>
      </c>
      <c r="AY110" s="84">
        <v>56</v>
      </c>
      <c r="AZ110" s="84">
        <v>56</v>
      </c>
      <c r="BA110" s="84">
        <v>56</v>
      </c>
      <c r="BB110" s="84">
        <v>159</v>
      </c>
      <c r="BC110" s="84">
        <v>90</v>
      </c>
      <c r="BD110" s="84">
        <v>93</v>
      </c>
      <c r="BE110" s="84">
        <v>90</v>
      </c>
      <c r="BF110" s="84">
        <v>60</v>
      </c>
      <c r="BG110" s="84">
        <v>90</v>
      </c>
      <c r="BH110" s="84">
        <v>60</v>
      </c>
      <c r="BI110" s="84">
        <v>182</v>
      </c>
      <c r="BJ110" s="84">
        <v>18</v>
      </c>
      <c r="BK110" s="84">
        <v>1</v>
      </c>
      <c r="BL110" s="84">
        <v>8</v>
      </c>
      <c r="BM110" s="84">
        <v>4</v>
      </c>
      <c r="BN110" s="84">
        <v>4</v>
      </c>
      <c r="BO110" s="84">
        <v>12</v>
      </c>
      <c r="BP110" s="84">
        <v>12</v>
      </c>
      <c r="BQ110" s="84">
        <v>27</v>
      </c>
      <c r="BR110" s="84">
        <v>26</v>
      </c>
      <c r="BS110" s="84">
        <v>12</v>
      </c>
      <c r="BT110" s="84">
        <v>9</v>
      </c>
      <c r="BU110" s="84">
        <v>21</v>
      </c>
      <c r="BV110" s="84">
        <v>10</v>
      </c>
      <c r="BW110" s="84">
        <v>16</v>
      </c>
      <c r="BX110" s="84">
        <v>16</v>
      </c>
      <c r="BY110" s="84">
        <v>10</v>
      </c>
      <c r="BZ110" s="84">
        <v>10</v>
      </c>
      <c r="CA110" s="84">
        <v>16</v>
      </c>
      <c r="CB110" s="84">
        <v>16</v>
      </c>
      <c r="CC110" s="84">
        <v>10</v>
      </c>
      <c r="CD110" s="84">
        <v>16</v>
      </c>
      <c r="CE110" s="84">
        <v>12</v>
      </c>
      <c r="CF110" s="84">
        <v>12</v>
      </c>
      <c r="CG110" s="84">
        <v>12</v>
      </c>
      <c r="CH110" s="84">
        <v>12</v>
      </c>
      <c r="CI110" s="84">
        <v>12</v>
      </c>
      <c r="CJ110" s="84">
        <v>8</v>
      </c>
      <c r="CK110" s="84">
        <v>12</v>
      </c>
      <c r="CL110" s="84">
        <v>8</v>
      </c>
      <c r="CM110" s="84">
        <v>16</v>
      </c>
      <c r="CN110" s="84">
        <v>29</v>
      </c>
      <c r="CO110" s="84">
        <v>8</v>
      </c>
      <c r="CP110" s="84">
        <v>16</v>
      </c>
      <c r="CQ110" s="84">
        <v>8</v>
      </c>
      <c r="CR110" s="84">
        <v>16</v>
      </c>
      <c r="CS110" s="84">
        <v>16</v>
      </c>
      <c r="CT110" s="84">
        <v>16</v>
      </c>
      <c r="CU110" s="84">
        <v>16</v>
      </c>
      <c r="CV110" s="84">
        <v>16</v>
      </c>
      <c r="CW110" s="84">
        <v>16</v>
      </c>
      <c r="CX110" s="84">
        <v>8</v>
      </c>
      <c r="CY110" s="84">
        <v>8</v>
      </c>
      <c r="CZ110" s="84">
        <v>8</v>
      </c>
      <c r="DA110" s="84">
        <v>8</v>
      </c>
      <c r="DB110" s="84">
        <v>8</v>
      </c>
      <c r="DC110" s="84">
        <v>8</v>
      </c>
      <c r="DD110" s="84">
        <v>24</v>
      </c>
      <c r="DE110" s="84">
        <v>27</v>
      </c>
      <c r="DF110" s="84">
        <v>12</v>
      </c>
      <c r="DG110" s="84">
        <v>8</v>
      </c>
      <c r="DH110" s="84">
        <v>8</v>
      </c>
      <c r="DI110" s="84">
        <v>24</v>
      </c>
      <c r="DJ110" s="84">
        <v>8</v>
      </c>
      <c r="DK110" s="84">
        <v>24</v>
      </c>
      <c r="DL110" s="84">
        <v>12</v>
      </c>
      <c r="DM110" s="84">
        <v>12</v>
      </c>
      <c r="DN110" s="84">
        <v>11</v>
      </c>
      <c r="DO110" s="84">
        <v>12</v>
      </c>
      <c r="DP110" s="84">
        <v>24</v>
      </c>
      <c r="DQ110" s="84">
        <v>8</v>
      </c>
      <c r="DR110" s="84">
        <v>8</v>
      </c>
      <c r="DS110" s="84">
        <v>8</v>
      </c>
      <c r="DT110" s="84">
        <v>8</v>
      </c>
      <c r="DU110" s="84">
        <v>12</v>
      </c>
      <c r="DV110" s="84">
        <v>8</v>
      </c>
      <c r="DW110" s="84">
        <v>8</v>
      </c>
      <c r="DX110" s="84">
        <v>8</v>
      </c>
      <c r="DY110" s="84">
        <v>8</v>
      </c>
      <c r="DZ110" s="84">
        <v>14</v>
      </c>
      <c r="EA110" s="84">
        <v>8</v>
      </c>
      <c r="EB110" s="84">
        <v>8</v>
      </c>
      <c r="EC110" s="84">
        <v>15</v>
      </c>
      <c r="ED110" s="84">
        <v>14</v>
      </c>
      <c r="EE110" s="84">
        <v>30</v>
      </c>
      <c r="EF110" s="84">
        <v>18</v>
      </c>
      <c r="EG110" s="84">
        <v>18</v>
      </c>
      <c r="EH110" s="84">
        <v>18</v>
      </c>
      <c r="EI110" s="84">
        <v>8</v>
      </c>
      <c r="EJ110" s="84">
        <v>8</v>
      </c>
      <c r="EK110" s="84">
        <v>8</v>
      </c>
      <c r="EL110" s="84">
        <v>8</v>
      </c>
      <c r="EM110" s="84">
        <v>8</v>
      </c>
      <c r="EN110" s="84">
        <v>8</v>
      </c>
      <c r="EO110" s="84">
        <v>8</v>
      </c>
      <c r="EP110" s="84">
        <v>8</v>
      </c>
      <c r="EQ110" s="84">
        <v>8</v>
      </c>
      <c r="ER110" s="84">
        <v>8</v>
      </c>
      <c r="ES110" s="84">
        <v>8</v>
      </c>
      <c r="ET110" s="84">
        <v>24</v>
      </c>
      <c r="EU110" s="84">
        <v>8</v>
      </c>
      <c r="EV110" s="84">
        <v>8</v>
      </c>
      <c r="EW110" s="84">
        <v>8</v>
      </c>
      <c r="EX110" s="84">
        <v>8</v>
      </c>
      <c r="EY110" s="84">
        <v>8</v>
      </c>
      <c r="EZ110" s="84">
        <v>8</v>
      </c>
      <c r="FA110" s="84">
        <v>24</v>
      </c>
      <c r="FB110" s="84">
        <v>24</v>
      </c>
      <c r="FC110" s="84">
        <v>24</v>
      </c>
      <c r="FD110" s="84">
        <v>10</v>
      </c>
      <c r="FE110" s="84">
        <v>12</v>
      </c>
      <c r="FF110" s="84">
        <v>12</v>
      </c>
      <c r="FG110" s="84">
        <v>4</v>
      </c>
      <c r="FH110" s="84">
        <v>24</v>
      </c>
      <c r="FI110" s="84">
        <v>8</v>
      </c>
      <c r="FJ110" s="84">
        <v>8</v>
      </c>
      <c r="FK110" s="84">
        <v>8</v>
      </c>
      <c r="FL110" s="84">
        <v>8</v>
      </c>
      <c r="FM110" s="84">
        <v>4</v>
      </c>
      <c r="FN110" s="84">
        <v>8</v>
      </c>
      <c r="FO110" s="84">
        <v>8</v>
      </c>
      <c r="FP110" s="84">
        <v>8</v>
      </c>
      <c r="FQ110" s="84">
        <v>8</v>
      </c>
      <c r="FR110" s="84">
        <v>10</v>
      </c>
      <c r="FS110" s="84">
        <v>8</v>
      </c>
      <c r="FT110" s="84">
        <v>8</v>
      </c>
      <c r="FU110" s="84">
        <v>18</v>
      </c>
      <c r="FV110" s="84">
        <v>8</v>
      </c>
      <c r="FW110" s="84">
        <v>8</v>
      </c>
      <c r="FX110" s="84">
        <v>10</v>
      </c>
      <c r="FY110" s="84">
        <v>16</v>
      </c>
      <c r="FZ110" s="84">
        <v>16</v>
      </c>
      <c r="GA110" s="84">
        <v>16</v>
      </c>
      <c r="GB110" s="84">
        <v>127</v>
      </c>
      <c r="GC110" s="84">
        <v>10</v>
      </c>
      <c r="GD110" s="84">
        <v>16</v>
      </c>
      <c r="GE110" s="84">
        <v>16</v>
      </c>
      <c r="GF110" s="84">
        <v>16</v>
      </c>
      <c r="GG110" s="84">
        <v>16</v>
      </c>
      <c r="GH110" s="8">
        <v>1689</v>
      </c>
      <c r="GI110" s="8">
        <f t="shared" si="8"/>
        <v>307398</v>
      </c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</row>
    <row r="111" spans="1:219" s="5" customFormat="1" ht="18.75" customHeight="1" x14ac:dyDescent="0.2">
      <c r="A111" s="45" t="s">
        <v>311</v>
      </c>
      <c r="B111" s="26" t="s">
        <v>82</v>
      </c>
      <c r="C111" s="39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83"/>
      <c r="V111" s="84"/>
      <c r="W111" s="84"/>
      <c r="X111" s="84"/>
      <c r="Y111" s="84"/>
      <c r="Z111" s="85">
        <f t="shared" si="5"/>
        <v>0</v>
      </c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>
        <f t="shared" si="6"/>
        <v>0</v>
      </c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">
        <v>0</v>
      </c>
      <c r="GI111" s="8">
        <f t="shared" si="8"/>
        <v>0</v>
      </c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</row>
    <row r="112" spans="1:219" s="5" customFormat="1" ht="15.75" x14ac:dyDescent="0.2">
      <c r="A112" s="45" t="s">
        <v>312</v>
      </c>
      <c r="B112" s="31" t="s">
        <v>115</v>
      </c>
      <c r="C112" s="39" t="s">
        <v>6</v>
      </c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83"/>
      <c r="V112" s="84"/>
      <c r="W112" s="84"/>
      <c r="X112" s="84"/>
      <c r="Y112" s="84"/>
      <c r="Z112" s="85">
        <f t="shared" si="5"/>
        <v>0</v>
      </c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>
        <f t="shared" si="6"/>
        <v>0</v>
      </c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>
        <v>945</v>
      </c>
      <c r="BJ112" s="84">
        <v>1</v>
      </c>
      <c r="BK112" s="84">
        <v>1</v>
      </c>
      <c r="BL112" s="84">
        <v>1</v>
      </c>
      <c r="BM112" s="84">
        <v>1</v>
      </c>
      <c r="BN112" s="84">
        <v>1</v>
      </c>
      <c r="BO112" s="84">
        <v>1</v>
      </c>
      <c r="BP112" s="84">
        <v>1</v>
      </c>
      <c r="BQ112" s="84">
        <v>1</v>
      </c>
      <c r="BR112" s="84">
        <v>1</v>
      </c>
      <c r="BS112" s="84">
        <v>1</v>
      </c>
      <c r="BT112" s="84">
        <v>1</v>
      </c>
      <c r="BU112" s="84">
        <v>1</v>
      </c>
      <c r="BV112" s="84">
        <v>1</v>
      </c>
      <c r="BW112" s="84">
        <v>1</v>
      </c>
      <c r="BX112" s="84">
        <v>1</v>
      </c>
      <c r="BY112" s="84">
        <v>1</v>
      </c>
      <c r="BZ112" s="84">
        <v>1</v>
      </c>
      <c r="CA112" s="84">
        <v>1</v>
      </c>
      <c r="CB112" s="84">
        <v>1</v>
      </c>
      <c r="CC112" s="84">
        <v>1</v>
      </c>
      <c r="CD112" s="84">
        <v>1</v>
      </c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>
        <v>1</v>
      </c>
      <c r="CS112" s="84">
        <v>1</v>
      </c>
      <c r="CT112" s="84">
        <v>1</v>
      </c>
      <c r="CU112" s="84">
        <v>1</v>
      </c>
      <c r="CV112" s="84">
        <v>1</v>
      </c>
      <c r="CW112" s="84">
        <v>1</v>
      </c>
      <c r="CX112" s="84">
        <v>1</v>
      </c>
      <c r="CY112" s="84">
        <v>1</v>
      </c>
      <c r="CZ112" s="84">
        <v>1</v>
      </c>
      <c r="DA112" s="84">
        <v>1</v>
      </c>
      <c r="DB112" s="84">
        <v>1</v>
      </c>
      <c r="DC112" s="84">
        <v>1</v>
      </c>
      <c r="DD112" s="84">
        <v>1</v>
      </c>
      <c r="DE112" s="84">
        <v>1</v>
      </c>
      <c r="DF112" s="84">
        <v>1</v>
      </c>
      <c r="DG112" s="84">
        <v>1</v>
      </c>
      <c r="DH112" s="84">
        <v>1</v>
      </c>
      <c r="DI112" s="84">
        <v>1</v>
      </c>
      <c r="DJ112" s="84">
        <v>1</v>
      </c>
      <c r="DK112" s="84">
        <v>1</v>
      </c>
      <c r="DL112" s="84">
        <v>1</v>
      </c>
      <c r="DM112" s="84">
        <v>1</v>
      </c>
      <c r="DN112" s="84">
        <v>1</v>
      </c>
      <c r="DO112" s="84">
        <v>1</v>
      </c>
      <c r="DP112" s="84">
        <v>1</v>
      </c>
      <c r="DQ112" s="84">
        <v>1</v>
      </c>
      <c r="DR112" s="84">
        <v>1</v>
      </c>
      <c r="DS112" s="84">
        <v>1</v>
      </c>
      <c r="DT112" s="84">
        <v>1</v>
      </c>
      <c r="DU112" s="84">
        <v>1</v>
      </c>
      <c r="DV112" s="84">
        <v>1</v>
      </c>
      <c r="DW112" s="84">
        <v>1</v>
      </c>
      <c r="DX112" s="84">
        <v>1</v>
      </c>
      <c r="DY112" s="84">
        <v>1</v>
      </c>
      <c r="DZ112" s="84">
        <v>1</v>
      </c>
      <c r="EA112" s="84">
        <v>1</v>
      </c>
      <c r="EB112" s="84">
        <v>1</v>
      </c>
      <c r="EC112" s="84">
        <v>1</v>
      </c>
      <c r="ED112" s="84">
        <v>1</v>
      </c>
      <c r="EE112" s="84"/>
      <c r="EF112" s="84">
        <v>1</v>
      </c>
      <c r="EG112" s="84">
        <v>1</v>
      </c>
      <c r="EH112" s="84">
        <v>1</v>
      </c>
      <c r="EI112" s="84">
        <v>1</v>
      </c>
      <c r="EJ112" s="84">
        <v>1</v>
      </c>
      <c r="EK112" s="84">
        <v>1</v>
      </c>
      <c r="EL112" s="84">
        <v>1</v>
      </c>
      <c r="EM112" s="84">
        <v>1</v>
      </c>
      <c r="EN112" s="84">
        <v>1</v>
      </c>
      <c r="EO112" s="84">
        <v>1</v>
      </c>
      <c r="EP112" s="84">
        <v>1</v>
      </c>
      <c r="EQ112" s="84">
        <v>1</v>
      </c>
      <c r="ER112" s="84">
        <v>1</v>
      </c>
      <c r="ES112" s="84">
        <v>1</v>
      </c>
      <c r="ET112" s="84">
        <v>1</v>
      </c>
      <c r="EU112" s="84">
        <v>1</v>
      </c>
      <c r="EV112" s="84">
        <v>1</v>
      </c>
      <c r="EW112" s="84">
        <v>1</v>
      </c>
      <c r="EX112" s="84">
        <v>1</v>
      </c>
      <c r="EY112" s="84">
        <v>1</v>
      </c>
      <c r="EZ112" s="84">
        <v>1</v>
      </c>
      <c r="FA112" s="84">
        <v>1</v>
      </c>
      <c r="FB112" s="84">
        <v>1</v>
      </c>
      <c r="FC112" s="84">
        <v>1</v>
      </c>
      <c r="FD112" s="84">
        <v>1</v>
      </c>
      <c r="FE112" s="84">
        <v>1</v>
      </c>
      <c r="FF112" s="84">
        <v>1</v>
      </c>
      <c r="FG112" s="84">
        <v>1</v>
      </c>
      <c r="FH112" s="84">
        <v>1</v>
      </c>
      <c r="FI112" s="84">
        <v>1</v>
      </c>
      <c r="FJ112" s="84">
        <v>1</v>
      </c>
      <c r="FK112" s="84">
        <v>1</v>
      </c>
      <c r="FL112" s="84">
        <v>1</v>
      </c>
      <c r="FM112" s="84">
        <v>1</v>
      </c>
      <c r="FN112" s="84">
        <v>1</v>
      </c>
      <c r="FO112" s="84">
        <v>1</v>
      </c>
      <c r="FP112" s="84">
        <v>1</v>
      </c>
      <c r="FQ112" s="84">
        <v>1</v>
      </c>
      <c r="FR112" s="84">
        <v>1</v>
      </c>
      <c r="FS112" s="84">
        <v>1</v>
      </c>
      <c r="FT112" s="84">
        <v>1</v>
      </c>
      <c r="FU112" s="84"/>
      <c r="FV112" s="84"/>
      <c r="FW112" s="84"/>
      <c r="FX112" s="84">
        <v>1</v>
      </c>
      <c r="FY112" s="84">
        <v>1</v>
      </c>
      <c r="FZ112" s="84">
        <v>1</v>
      </c>
      <c r="GA112" s="84">
        <v>1</v>
      </c>
      <c r="GB112" s="84">
        <v>1</v>
      </c>
      <c r="GC112" s="84">
        <v>1</v>
      </c>
      <c r="GD112" s="84">
        <v>1</v>
      </c>
      <c r="GE112" s="84">
        <v>1</v>
      </c>
      <c r="GF112" s="84">
        <v>1</v>
      </c>
      <c r="GG112" s="84">
        <v>1</v>
      </c>
      <c r="GH112" s="8">
        <v>111</v>
      </c>
      <c r="GI112" s="8">
        <f t="shared" si="8"/>
        <v>104895</v>
      </c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</row>
    <row r="113" spans="1:219" s="5" customFormat="1" ht="24.75" customHeight="1" x14ac:dyDescent="0.2">
      <c r="A113" s="45" t="s">
        <v>313</v>
      </c>
      <c r="B113" s="31" t="s">
        <v>116</v>
      </c>
      <c r="C113" s="39" t="s">
        <v>6</v>
      </c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83"/>
      <c r="V113" s="84"/>
      <c r="W113" s="84"/>
      <c r="X113" s="84"/>
      <c r="Y113" s="84"/>
      <c r="Z113" s="85">
        <f t="shared" si="5"/>
        <v>0</v>
      </c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>
        <f t="shared" si="6"/>
        <v>0</v>
      </c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>
        <v>1887</v>
      </c>
      <c r="BJ113" s="84"/>
      <c r="BK113" s="84"/>
      <c r="BL113" s="84"/>
      <c r="BM113" s="84">
        <v>1</v>
      </c>
      <c r="BN113" s="84">
        <v>1</v>
      </c>
      <c r="BO113" s="84"/>
      <c r="BP113" s="84"/>
      <c r="BQ113" s="84"/>
      <c r="BR113" s="84">
        <v>1</v>
      </c>
      <c r="BS113" s="84"/>
      <c r="BT113" s="84"/>
      <c r="BU113" s="84">
        <v>1</v>
      </c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>
        <v>1</v>
      </c>
      <c r="EA113" s="84"/>
      <c r="EB113" s="84"/>
      <c r="EC113" s="84">
        <v>1</v>
      </c>
      <c r="ED113" s="84">
        <v>1</v>
      </c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>
        <v>1</v>
      </c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">
        <v>8</v>
      </c>
      <c r="GI113" s="8">
        <f t="shared" si="8"/>
        <v>15096</v>
      </c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</row>
    <row r="114" spans="1:219" s="5" customFormat="1" ht="49.5" customHeight="1" x14ac:dyDescent="0.2">
      <c r="A114" s="45" t="s">
        <v>314</v>
      </c>
      <c r="B114" s="31" t="s">
        <v>117</v>
      </c>
      <c r="C114" s="39" t="s">
        <v>6</v>
      </c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83"/>
      <c r="V114" s="84"/>
      <c r="W114" s="84"/>
      <c r="X114" s="84"/>
      <c r="Y114" s="84"/>
      <c r="Z114" s="85">
        <f t="shared" si="5"/>
        <v>0</v>
      </c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>
        <f t="shared" si="6"/>
        <v>0</v>
      </c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>
        <v>5769</v>
      </c>
      <c r="BJ114" s="84">
        <v>1</v>
      </c>
      <c r="BK114" s="84">
        <v>1</v>
      </c>
      <c r="BL114" s="84">
        <v>1</v>
      </c>
      <c r="BM114" s="84">
        <v>1</v>
      </c>
      <c r="BN114" s="84">
        <v>1</v>
      </c>
      <c r="BO114" s="84">
        <v>1</v>
      </c>
      <c r="BP114" s="84">
        <v>1</v>
      </c>
      <c r="BQ114" s="84">
        <v>1</v>
      </c>
      <c r="BR114" s="84">
        <v>1</v>
      </c>
      <c r="BS114" s="84">
        <v>1</v>
      </c>
      <c r="BT114" s="84"/>
      <c r="BU114" s="84">
        <v>1</v>
      </c>
      <c r="BV114" s="84">
        <v>1</v>
      </c>
      <c r="BW114" s="84">
        <v>1</v>
      </c>
      <c r="BX114" s="84">
        <v>1</v>
      </c>
      <c r="BY114" s="84">
        <v>1</v>
      </c>
      <c r="BZ114" s="84">
        <v>1</v>
      </c>
      <c r="CA114" s="84">
        <v>1</v>
      </c>
      <c r="CB114" s="84">
        <v>1</v>
      </c>
      <c r="CC114" s="84">
        <v>1</v>
      </c>
      <c r="CD114" s="84">
        <v>1</v>
      </c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>
        <v>1</v>
      </c>
      <c r="CS114" s="84">
        <v>1</v>
      </c>
      <c r="CT114" s="84">
        <v>1</v>
      </c>
      <c r="CU114" s="84">
        <v>1</v>
      </c>
      <c r="CV114" s="84">
        <v>1</v>
      </c>
      <c r="CW114" s="84">
        <v>1</v>
      </c>
      <c r="CX114" s="84">
        <v>1</v>
      </c>
      <c r="CY114" s="84">
        <v>1</v>
      </c>
      <c r="CZ114" s="84">
        <v>1</v>
      </c>
      <c r="DA114" s="84">
        <v>1</v>
      </c>
      <c r="DB114" s="84">
        <v>1</v>
      </c>
      <c r="DC114" s="84">
        <v>1</v>
      </c>
      <c r="DD114" s="84">
        <v>1</v>
      </c>
      <c r="DE114" s="84">
        <v>1</v>
      </c>
      <c r="DF114" s="84">
        <v>1</v>
      </c>
      <c r="DG114" s="84">
        <v>1</v>
      </c>
      <c r="DH114" s="84">
        <v>1</v>
      </c>
      <c r="DI114" s="84">
        <v>1</v>
      </c>
      <c r="DJ114" s="84">
        <v>1</v>
      </c>
      <c r="DK114" s="84">
        <v>1</v>
      </c>
      <c r="DL114" s="84">
        <v>1</v>
      </c>
      <c r="DM114" s="84">
        <v>1</v>
      </c>
      <c r="DN114" s="84">
        <v>1</v>
      </c>
      <c r="DO114" s="84">
        <v>1</v>
      </c>
      <c r="DP114" s="84">
        <v>1</v>
      </c>
      <c r="DQ114" s="84">
        <v>1</v>
      </c>
      <c r="DR114" s="84">
        <v>1</v>
      </c>
      <c r="DS114" s="84">
        <v>1</v>
      </c>
      <c r="DT114" s="84">
        <v>1</v>
      </c>
      <c r="DU114" s="84">
        <v>1</v>
      </c>
      <c r="DV114" s="84">
        <v>1</v>
      </c>
      <c r="DW114" s="84">
        <v>1</v>
      </c>
      <c r="DX114" s="84">
        <v>1</v>
      </c>
      <c r="DY114" s="84">
        <v>1</v>
      </c>
      <c r="DZ114" s="84">
        <v>1</v>
      </c>
      <c r="EA114" s="84">
        <v>1</v>
      </c>
      <c r="EB114" s="84">
        <v>1</v>
      </c>
      <c r="EC114" s="84">
        <v>1</v>
      </c>
      <c r="ED114" s="84">
        <v>1</v>
      </c>
      <c r="EE114" s="84"/>
      <c r="EF114" s="84">
        <v>1</v>
      </c>
      <c r="EG114" s="84">
        <v>1</v>
      </c>
      <c r="EH114" s="84">
        <v>1</v>
      </c>
      <c r="EI114" s="84">
        <v>1</v>
      </c>
      <c r="EJ114" s="84">
        <v>1</v>
      </c>
      <c r="EK114" s="84">
        <v>1</v>
      </c>
      <c r="EL114" s="84">
        <v>1</v>
      </c>
      <c r="EM114" s="84">
        <v>1</v>
      </c>
      <c r="EN114" s="84">
        <v>1</v>
      </c>
      <c r="EO114" s="84">
        <v>1</v>
      </c>
      <c r="EP114" s="84">
        <v>1</v>
      </c>
      <c r="EQ114" s="84">
        <v>1</v>
      </c>
      <c r="ER114" s="84">
        <v>1</v>
      </c>
      <c r="ES114" s="84">
        <v>1</v>
      </c>
      <c r="ET114" s="84">
        <v>1</v>
      </c>
      <c r="EU114" s="84">
        <v>1</v>
      </c>
      <c r="EV114" s="84">
        <v>1</v>
      </c>
      <c r="EW114" s="84">
        <v>1</v>
      </c>
      <c r="EX114" s="84">
        <v>1</v>
      </c>
      <c r="EY114" s="84">
        <v>1</v>
      </c>
      <c r="EZ114" s="84">
        <v>1</v>
      </c>
      <c r="FA114" s="84">
        <v>1</v>
      </c>
      <c r="FB114" s="84">
        <v>1</v>
      </c>
      <c r="FC114" s="84">
        <v>1</v>
      </c>
      <c r="FD114" s="84">
        <v>1</v>
      </c>
      <c r="FE114" s="84">
        <v>1</v>
      </c>
      <c r="FF114" s="84">
        <v>1</v>
      </c>
      <c r="FG114" s="84">
        <v>1</v>
      </c>
      <c r="FH114" s="84">
        <v>1</v>
      </c>
      <c r="FI114" s="84">
        <v>1</v>
      </c>
      <c r="FJ114" s="84">
        <v>1</v>
      </c>
      <c r="FK114" s="84">
        <v>1</v>
      </c>
      <c r="FL114" s="84">
        <v>1</v>
      </c>
      <c r="FM114" s="84">
        <v>1</v>
      </c>
      <c r="FN114" s="84">
        <v>1</v>
      </c>
      <c r="FO114" s="84">
        <v>1</v>
      </c>
      <c r="FP114" s="84">
        <v>1</v>
      </c>
      <c r="FQ114" s="84">
        <v>1</v>
      </c>
      <c r="FR114" s="84">
        <v>1</v>
      </c>
      <c r="FS114" s="84">
        <v>1</v>
      </c>
      <c r="FT114" s="84">
        <v>1</v>
      </c>
      <c r="FU114" s="84"/>
      <c r="FV114" s="84"/>
      <c r="FW114" s="84"/>
      <c r="FX114" s="84">
        <v>1</v>
      </c>
      <c r="FY114" s="84">
        <v>1</v>
      </c>
      <c r="FZ114" s="84">
        <v>1</v>
      </c>
      <c r="GA114" s="84">
        <v>1</v>
      </c>
      <c r="GB114" s="84">
        <v>1</v>
      </c>
      <c r="GC114" s="84">
        <v>1</v>
      </c>
      <c r="GD114" s="84">
        <v>1</v>
      </c>
      <c r="GE114" s="84">
        <v>1</v>
      </c>
      <c r="GF114" s="84">
        <v>1</v>
      </c>
      <c r="GG114" s="84">
        <v>1</v>
      </c>
      <c r="GH114" s="8">
        <v>110</v>
      </c>
      <c r="GI114" s="8">
        <f t="shared" si="8"/>
        <v>634590</v>
      </c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</row>
    <row r="115" spans="1:219" s="5" customFormat="1" ht="18.75" customHeight="1" x14ac:dyDescent="0.2">
      <c r="A115" s="45" t="s">
        <v>315</v>
      </c>
      <c r="B115" s="34" t="s">
        <v>118</v>
      </c>
      <c r="C115" s="39" t="s">
        <v>8</v>
      </c>
      <c r="D115" s="87"/>
      <c r="E115" s="87"/>
      <c r="F115" s="87"/>
      <c r="G115" s="87">
        <v>1</v>
      </c>
      <c r="H115" s="87">
        <v>2</v>
      </c>
      <c r="I115" s="87">
        <v>1</v>
      </c>
      <c r="J115" s="87"/>
      <c r="K115" s="87">
        <v>1</v>
      </c>
      <c r="L115" s="87">
        <v>1</v>
      </c>
      <c r="M115" s="87">
        <v>1</v>
      </c>
      <c r="N115" s="87">
        <v>1</v>
      </c>
      <c r="O115" s="87">
        <v>1</v>
      </c>
      <c r="P115" s="87">
        <v>1</v>
      </c>
      <c r="Q115" s="87">
        <v>1</v>
      </c>
      <c r="R115" s="87">
        <v>1</v>
      </c>
      <c r="S115" s="87">
        <v>1</v>
      </c>
      <c r="T115" s="87">
        <v>1</v>
      </c>
      <c r="U115" s="87">
        <v>1</v>
      </c>
      <c r="V115" s="87">
        <v>10</v>
      </c>
      <c r="W115" s="87">
        <v>10</v>
      </c>
      <c r="X115" s="87">
        <v>10</v>
      </c>
      <c r="Y115" s="87">
        <v>1</v>
      </c>
      <c r="Z115" s="85">
        <f t="shared" si="5"/>
        <v>46</v>
      </c>
      <c r="AA115" s="87">
        <v>1</v>
      </c>
      <c r="AB115" s="88"/>
      <c r="AC115" s="87">
        <v>1</v>
      </c>
      <c r="AD115" s="87"/>
      <c r="AE115" s="87"/>
      <c r="AF115" s="87"/>
      <c r="AG115" s="87"/>
      <c r="AH115" s="87"/>
      <c r="AI115" s="87">
        <v>2</v>
      </c>
      <c r="AJ115" s="87">
        <v>1</v>
      </c>
      <c r="AK115" s="87"/>
      <c r="AL115" s="87">
        <v>2</v>
      </c>
      <c r="AM115" s="87">
        <v>3</v>
      </c>
      <c r="AN115" s="87">
        <v>1</v>
      </c>
      <c r="AO115" s="87">
        <v>1</v>
      </c>
      <c r="AP115" s="87">
        <v>1</v>
      </c>
      <c r="AQ115" s="87"/>
      <c r="AR115" s="87">
        <v>1</v>
      </c>
      <c r="AS115" s="87">
        <v>1</v>
      </c>
      <c r="AT115" s="87">
        <v>1</v>
      </c>
      <c r="AU115" s="93"/>
      <c r="AV115" s="93">
        <v>1</v>
      </c>
      <c r="AW115" s="84">
        <f t="shared" si="6"/>
        <v>17</v>
      </c>
      <c r="AX115" s="93">
        <v>1</v>
      </c>
      <c r="AY115" s="88"/>
      <c r="AZ115" s="87">
        <v>1</v>
      </c>
      <c r="BA115" s="87">
        <v>1</v>
      </c>
      <c r="BB115" s="87"/>
      <c r="BC115" s="87"/>
      <c r="BD115" s="87">
        <v>1</v>
      </c>
      <c r="BE115" s="87"/>
      <c r="BF115" s="87">
        <v>1</v>
      </c>
      <c r="BG115" s="87"/>
      <c r="BH115" s="87">
        <v>1</v>
      </c>
      <c r="BI115" s="87">
        <v>430</v>
      </c>
      <c r="BJ115" s="87">
        <v>2</v>
      </c>
      <c r="BK115" s="87"/>
      <c r="BL115" s="87">
        <v>2</v>
      </c>
      <c r="BM115" s="88">
        <v>1</v>
      </c>
      <c r="BN115" s="87"/>
      <c r="BO115" s="87">
        <v>2</v>
      </c>
      <c r="BP115" s="87"/>
      <c r="BQ115" s="87"/>
      <c r="BR115" s="87">
        <v>1</v>
      </c>
      <c r="BS115" s="87">
        <v>3</v>
      </c>
      <c r="BT115" s="87"/>
      <c r="BU115" s="87">
        <v>3</v>
      </c>
      <c r="BV115" s="87">
        <v>1</v>
      </c>
      <c r="BW115" s="87">
        <v>1</v>
      </c>
      <c r="BX115" s="87">
        <v>1</v>
      </c>
      <c r="BY115" s="87"/>
      <c r="BZ115" s="87">
        <v>1</v>
      </c>
      <c r="CA115" s="87">
        <v>1</v>
      </c>
      <c r="CB115" s="87">
        <v>1</v>
      </c>
      <c r="CC115" s="87">
        <v>1</v>
      </c>
      <c r="CD115" s="87">
        <v>1</v>
      </c>
      <c r="CE115" s="87"/>
      <c r="CF115" s="87"/>
      <c r="CG115" s="87">
        <v>1</v>
      </c>
      <c r="CH115" s="87">
        <v>2</v>
      </c>
      <c r="CI115" s="87">
        <v>2</v>
      </c>
      <c r="CJ115" s="87">
        <v>2</v>
      </c>
      <c r="CK115" s="87">
        <v>1</v>
      </c>
      <c r="CL115" s="87">
        <v>1</v>
      </c>
      <c r="CM115" s="87">
        <v>1</v>
      </c>
      <c r="CN115" s="87">
        <v>1</v>
      </c>
      <c r="CO115" s="87">
        <v>1</v>
      </c>
      <c r="CP115" s="87">
        <v>2</v>
      </c>
      <c r="CQ115" s="88"/>
      <c r="CR115" s="87">
        <v>1</v>
      </c>
      <c r="CS115" s="87">
        <v>1</v>
      </c>
      <c r="CT115" s="87">
        <v>1</v>
      </c>
      <c r="CU115" s="87">
        <v>1</v>
      </c>
      <c r="CV115" s="87">
        <v>1</v>
      </c>
      <c r="CW115" s="87">
        <v>1</v>
      </c>
      <c r="CX115" s="87"/>
      <c r="CY115" s="87">
        <v>1</v>
      </c>
      <c r="CZ115" s="88"/>
      <c r="DA115" s="88"/>
      <c r="DB115" s="87">
        <v>2</v>
      </c>
      <c r="DC115" s="87">
        <v>2</v>
      </c>
      <c r="DD115" s="87">
        <v>1</v>
      </c>
      <c r="DE115" s="87"/>
      <c r="DF115" s="87">
        <v>1</v>
      </c>
      <c r="DG115" s="87">
        <v>1</v>
      </c>
      <c r="DH115" s="87">
        <v>1</v>
      </c>
      <c r="DI115" s="87">
        <v>2</v>
      </c>
      <c r="DJ115" s="87">
        <v>1</v>
      </c>
      <c r="DK115" s="87">
        <v>1</v>
      </c>
      <c r="DL115" s="87">
        <v>0</v>
      </c>
      <c r="DM115" s="87">
        <v>1</v>
      </c>
      <c r="DN115" s="88"/>
      <c r="DO115" s="87"/>
      <c r="DP115" s="87">
        <v>1</v>
      </c>
      <c r="DQ115" s="87"/>
      <c r="DR115" s="87"/>
      <c r="DS115" s="87"/>
      <c r="DT115" s="87"/>
      <c r="DU115" s="87">
        <v>3</v>
      </c>
      <c r="DV115" s="87"/>
      <c r="DW115" s="87">
        <v>1</v>
      </c>
      <c r="DX115" s="87"/>
      <c r="DY115" s="87"/>
      <c r="DZ115" s="87">
        <v>1</v>
      </c>
      <c r="EA115" s="87">
        <v>2</v>
      </c>
      <c r="EB115" s="87"/>
      <c r="EC115" s="87">
        <v>2</v>
      </c>
      <c r="ED115" s="87"/>
      <c r="EE115" s="87"/>
      <c r="EF115" s="87">
        <v>1</v>
      </c>
      <c r="EG115" s="87">
        <v>2</v>
      </c>
      <c r="EH115" s="87">
        <v>1</v>
      </c>
      <c r="EI115" s="87">
        <v>1</v>
      </c>
      <c r="EJ115" s="87"/>
      <c r="EK115" s="87"/>
      <c r="EL115" s="87"/>
      <c r="EM115" s="87"/>
      <c r="EN115" s="87"/>
      <c r="EO115" s="88">
        <v>1</v>
      </c>
      <c r="EP115" s="88"/>
      <c r="EQ115" s="88"/>
      <c r="ER115" s="87"/>
      <c r="ES115" s="87">
        <v>2</v>
      </c>
      <c r="ET115" s="87"/>
      <c r="EU115" s="87">
        <v>1</v>
      </c>
      <c r="EV115" s="87">
        <v>1</v>
      </c>
      <c r="EW115" s="87">
        <v>1</v>
      </c>
      <c r="EX115" s="87">
        <v>2</v>
      </c>
      <c r="EY115" s="88">
        <v>1</v>
      </c>
      <c r="EZ115" s="87">
        <v>2</v>
      </c>
      <c r="FA115" s="87"/>
      <c r="FB115" s="87"/>
      <c r="FC115" s="87"/>
      <c r="FD115" s="87">
        <v>2</v>
      </c>
      <c r="FE115" s="87">
        <v>1</v>
      </c>
      <c r="FF115" s="87">
        <v>1</v>
      </c>
      <c r="FG115" s="87"/>
      <c r="FH115" s="87"/>
      <c r="FI115" s="87">
        <v>1</v>
      </c>
      <c r="FJ115" s="87">
        <v>1</v>
      </c>
      <c r="FK115" s="87">
        <v>1</v>
      </c>
      <c r="FL115" s="87">
        <v>1</v>
      </c>
      <c r="FM115" s="87"/>
      <c r="FN115" s="88"/>
      <c r="FO115" s="87"/>
      <c r="FP115" s="87">
        <v>1</v>
      </c>
      <c r="FQ115" s="87"/>
      <c r="FR115" s="87"/>
      <c r="FS115" s="87">
        <v>1</v>
      </c>
      <c r="FT115" s="87">
        <v>1</v>
      </c>
      <c r="FU115" s="87">
        <v>1</v>
      </c>
      <c r="FV115" s="87">
        <v>1</v>
      </c>
      <c r="FW115" s="87">
        <v>1</v>
      </c>
      <c r="FX115" s="87">
        <v>1</v>
      </c>
      <c r="FY115" s="87">
        <v>1</v>
      </c>
      <c r="FZ115" s="87">
        <v>1</v>
      </c>
      <c r="GA115" s="87">
        <v>1</v>
      </c>
      <c r="GB115" s="87">
        <v>1</v>
      </c>
      <c r="GC115" s="87">
        <v>1</v>
      </c>
      <c r="GD115" s="87">
        <v>1</v>
      </c>
      <c r="GE115" s="87">
        <v>1</v>
      </c>
      <c r="GF115" s="87">
        <v>1</v>
      </c>
      <c r="GG115" s="87">
        <v>1</v>
      </c>
      <c r="GH115" s="8">
        <v>106</v>
      </c>
      <c r="GI115" s="8">
        <f t="shared" si="8"/>
        <v>45580</v>
      </c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</row>
    <row r="116" spans="1:219" s="5" customFormat="1" ht="18.75" customHeight="1" x14ac:dyDescent="0.2">
      <c r="A116" s="45" t="s">
        <v>316</v>
      </c>
      <c r="B116" s="34" t="s">
        <v>119</v>
      </c>
      <c r="C116" s="39" t="s">
        <v>188</v>
      </c>
      <c r="D116" s="87"/>
      <c r="E116" s="87"/>
      <c r="F116" s="87"/>
      <c r="G116" s="87">
        <v>1</v>
      </c>
      <c r="H116" s="87"/>
      <c r="I116" s="87">
        <v>1</v>
      </c>
      <c r="J116" s="87"/>
      <c r="K116" s="87"/>
      <c r="L116" s="87"/>
      <c r="M116" s="87">
        <v>1</v>
      </c>
      <c r="N116" s="87">
        <v>1</v>
      </c>
      <c r="O116" s="87">
        <v>1</v>
      </c>
      <c r="P116" s="87">
        <v>1</v>
      </c>
      <c r="Q116" s="87"/>
      <c r="R116" s="87"/>
      <c r="S116" s="87"/>
      <c r="T116" s="87"/>
      <c r="U116" s="87">
        <v>1</v>
      </c>
      <c r="V116" s="87">
        <v>10</v>
      </c>
      <c r="W116" s="87"/>
      <c r="X116" s="87"/>
      <c r="Y116" s="87"/>
      <c r="Z116" s="85">
        <f t="shared" si="5"/>
        <v>17</v>
      </c>
      <c r="AA116" s="87">
        <v>10</v>
      </c>
      <c r="AB116" s="88"/>
      <c r="AC116" s="87"/>
      <c r="AD116" s="87"/>
      <c r="AE116" s="87"/>
      <c r="AF116" s="87"/>
      <c r="AG116" s="87"/>
      <c r="AH116" s="87"/>
      <c r="AI116" s="87">
        <v>1</v>
      </c>
      <c r="AJ116" s="87">
        <v>1</v>
      </c>
      <c r="AK116" s="87"/>
      <c r="AL116" s="87">
        <v>1</v>
      </c>
      <c r="AM116" s="87">
        <v>2</v>
      </c>
      <c r="AN116" s="87"/>
      <c r="AO116" s="87">
        <v>1</v>
      </c>
      <c r="AP116" s="87"/>
      <c r="AQ116" s="87"/>
      <c r="AR116" s="87"/>
      <c r="AS116" s="87">
        <v>1</v>
      </c>
      <c r="AT116" s="87">
        <v>1</v>
      </c>
      <c r="AU116" s="93"/>
      <c r="AV116" s="93"/>
      <c r="AW116" s="84">
        <f t="shared" si="6"/>
        <v>18</v>
      </c>
      <c r="AX116" s="93"/>
      <c r="AY116" s="88"/>
      <c r="AZ116" s="87">
        <v>1</v>
      </c>
      <c r="BA116" s="87"/>
      <c r="BB116" s="87"/>
      <c r="BC116" s="87"/>
      <c r="BD116" s="87"/>
      <c r="BE116" s="87"/>
      <c r="BF116" s="87"/>
      <c r="BG116" s="87"/>
      <c r="BH116" s="87"/>
      <c r="BI116" s="87">
        <v>496</v>
      </c>
      <c r="BJ116" s="87"/>
      <c r="BK116" s="87"/>
      <c r="BL116" s="87"/>
      <c r="BM116" s="88"/>
      <c r="BN116" s="87">
        <v>1</v>
      </c>
      <c r="BO116" s="87">
        <v>2</v>
      </c>
      <c r="BP116" s="87"/>
      <c r="BQ116" s="87"/>
      <c r="BR116" s="87"/>
      <c r="BS116" s="87"/>
      <c r="BT116" s="87"/>
      <c r="BU116" s="87">
        <v>1</v>
      </c>
      <c r="BV116" s="87">
        <v>1</v>
      </c>
      <c r="BW116" s="87"/>
      <c r="BX116" s="87">
        <v>1</v>
      </c>
      <c r="BY116" s="87">
        <v>1</v>
      </c>
      <c r="BZ116" s="87"/>
      <c r="CA116" s="87">
        <v>1</v>
      </c>
      <c r="CB116" s="87"/>
      <c r="CC116" s="87">
        <v>1</v>
      </c>
      <c r="CD116" s="87"/>
      <c r="CE116" s="87"/>
      <c r="CF116" s="87">
        <v>2</v>
      </c>
      <c r="CG116" s="87"/>
      <c r="CH116" s="87">
        <v>1</v>
      </c>
      <c r="CI116" s="87">
        <v>2</v>
      </c>
      <c r="CJ116" s="87">
        <v>1</v>
      </c>
      <c r="CK116" s="87"/>
      <c r="CL116" s="87">
        <v>1</v>
      </c>
      <c r="CM116" s="87"/>
      <c r="CN116" s="87"/>
      <c r="CO116" s="87"/>
      <c r="CP116" s="87">
        <v>1</v>
      </c>
      <c r="CQ116" s="88"/>
      <c r="CR116" s="87">
        <v>1</v>
      </c>
      <c r="CS116" s="87">
        <v>1</v>
      </c>
      <c r="CT116" s="87">
        <v>1</v>
      </c>
      <c r="CU116" s="87">
        <v>2</v>
      </c>
      <c r="CV116" s="87">
        <v>1</v>
      </c>
      <c r="CW116" s="87">
        <v>1</v>
      </c>
      <c r="CX116" s="87"/>
      <c r="CY116" s="87"/>
      <c r="CZ116" s="88"/>
      <c r="DA116" s="88"/>
      <c r="DB116" s="87"/>
      <c r="DC116" s="87">
        <v>2</v>
      </c>
      <c r="DD116" s="87"/>
      <c r="DE116" s="87"/>
      <c r="DF116" s="87"/>
      <c r="DG116" s="87"/>
      <c r="DH116" s="87"/>
      <c r="DI116" s="87"/>
      <c r="DJ116" s="87"/>
      <c r="DK116" s="87">
        <v>1</v>
      </c>
      <c r="DL116" s="87">
        <v>2</v>
      </c>
      <c r="DM116" s="87"/>
      <c r="DN116" s="88"/>
      <c r="DO116" s="87"/>
      <c r="DP116" s="87"/>
      <c r="DQ116" s="87"/>
      <c r="DR116" s="87"/>
      <c r="DS116" s="87"/>
      <c r="DT116" s="87"/>
      <c r="DU116" s="87">
        <v>2</v>
      </c>
      <c r="DV116" s="87"/>
      <c r="DW116" s="87"/>
      <c r="DX116" s="87"/>
      <c r="DY116" s="87"/>
      <c r="DZ116" s="87"/>
      <c r="EA116" s="87"/>
      <c r="EB116" s="87"/>
      <c r="EC116" s="87"/>
      <c r="ED116" s="87"/>
      <c r="EE116" s="87"/>
      <c r="EF116" s="87">
        <v>1</v>
      </c>
      <c r="EG116" s="87">
        <v>1</v>
      </c>
      <c r="EH116" s="87">
        <v>1</v>
      </c>
      <c r="EI116" s="87"/>
      <c r="EJ116" s="87"/>
      <c r="EK116" s="87"/>
      <c r="EL116" s="87"/>
      <c r="EM116" s="87"/>
      <c r="EN116" s="87"/>
      <c r="EO116" s="88">
        <v>1</v>
      </c>
      <c r="EP116" s="88"/>
      <c r="EQ116" s="88"/>
      <c r="ER116" s="87"/>
      <c r="ES116" s="87"/>
      <c r="ET116" s="87"/>
      <c r="EU116" s="87">
        <v>1</v>
      </c>
      <c r="EV116" s="87"/>
      <c r="EW116" s="87"/>
      <c r="EX116" s="87"/>
      <c r="EY116" s="88"/>
      <c r="EZ116" s="87"/>
      <c r="FA116" s="87"/>
      <c r="FB116" s="87"/>
      <c r="FC116" s="87"/>
      <c r="FD116" s="87"/>
      <c r="FE116" s="87"/>
      <c r="FF116" s="87"/>
      <c r="FG116" s="87"/>
      <c r="FH116" s="87"/>
      <c r="FI116" s="87"/>
      <c r="FJ116" s="87">
        <v>1</v>
      </c>
      <c r="FK116" s="87"/>
      <c r="FL116" s="87"/>
      <c r="FM116" s="87"/>
      <c r="FN116" s="88"/>
      <c r="FO116" s="87"/>
      <c r="FP116" s="87">
        <v>1</v>
      </c>
      <c r="FQ116" s="87"/>
      <c r="FR116" s="87"/>
      <c r="FS116" s="87"/>
      <c r="FT116" s="87"/>
      <c r="FU116" s="87"/>
      <c r="FV116" s="87"/>
      <c r="FW116" s="87"/>
      <c r="FX116" s="87">
        <v>2</v>
      </c>
      <c r="FY116" s="87">
        <v>2</v>
      </c>
      <c r="FZ116" s="87">
        <v>1</v>
      </c>
      <c r="GA116" s="87">
        <v>2</v>
      </c>
      <c r="GB116" s="87">
        <v>2</v>
      </c>
      <c r="GC116" s="87">
        <v>1</v>
      </c>
      <c r="GD116" s="87">
        <v>1</v>
      </c>
      <c r="GE116" s="87">
        <v>1</v>
      </c>
      <c r="GF116" s="87">
        <v>2</v>
      </c>
      <c r="GG116" s="87">
        <v>2</v>
      </c>
      <c r="GH116" s="8">
        <v>54</v>
      </c>
      <c r="GI116" s="8">
        <f t="shared" si="8"/>
        <v>26784</v>
      </c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</row>
    <row r="117" spans="1:219" s="5" customFormat="1" ht="18.75" customHeight="1" x14ac:dyDescent="0.2">
      <c r="A117" s="45" t="s">
        <v>317</v>
      </c>
      <c r="B117" s="34" t="s">
        <v>120</v>
      </c>
      <c r="C117" s="39" t="s">
        <v>8</v>
      </c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5">
        <f t="shared" si="5"/>
        <v>0</v>
      </c>
      <c r="AA117" s="87"/>
      <c r="AB117" s="88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>
        <v>2</v>
      </c>
      <c r="AS117" s="87"/>
      <c r="AT117" s="87"/>
      <c r="AU117" s="93"/>
      <c r="AV117" s="93"/>
      <c r="AW117" s="84">
        <f t="shared" si="6"/>
        <v>2</v>
      </c>
      <c r="AX117" s="93"/>
      <c r="AY117" s="88"/>
      <c r="AZ117" s="87">
        <v>1</v>
      </c>
      <c r="BA117" s="87"/>
      <c r="BB117" s="87"/>
      <c r="BC117" s="87"/>
      <c r="BD117" s="87"/>
      <c r="BE117" s="87"/>
      <c r="BF117" s="87"/>
      <c r="BG117" s="91"/>
      <c r="BH117" s="87"/>
      <c r="BI117" s="87">
        <v>681</v>
      </c>
      <c r="BJ117" s="87"/>
      <c r="BK117" s="87"/>
      <c r="BL117" s="87"/>
      <c r="BM117" s="88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>
        <v>1</v>
      </c>
      <c r="BX117" s="87"/>
      <c r="BY117" s="87">
        <v>1</v>
      </c>
      <c r="BZ117" s="87">
        <v>1</v>
      </c>
      <c r="CA117" s="87">
        <v>1</v>
      </c>
      <c r="CB117" s="87">
        <v>1</v>
      </c>
      <c r="CC117" s="87">
        <v>1</v>
      </c>
      <c r="CD117" s="87">
        <v>1</v>
      </c>
      <c r="CE117" s="87"/>
      <c r="CF117" s="87"/>
      <c r="CG117" s="87"/>
      <c r="CH117" s="87">
        <v>1</v>
      </c>
      <c r="CI117" s="87">
        <v>1</v>
      </c>
      <c r="CJ117" s="87">
        <v>2</v>
      </c>
      <c r="CK117" s="87"/>
      <c r="CL117" s="87">
        <v>1</v>
      </c>
      <c r="CM117" s="87"/>
      <c r="CN117" s="87"/>
      <c r="CO117" s="87"/>
      <c r="CP117" s="87"/>
      <c r="CQ117" s="88"/>
      <c r="CR117" s="87">
        <v>1</v>
      </c>
      <c r="CS117" s="87">
        <v>1</v>
      </c>
      <c r="CT117" s="87">
        <v>1</v>
      </c>
      <c r="CU117" s="87">
        <v>1</v>
      </c>
      <c r="CV117" s="87">
        <v>1</v>
      </c>
      <c r="CW117" s="87">
        <v>1</v>
      </c>
      <c r="CX117" s="87"/>
      <c r="CY117" s="87"/>
      <c r="CZ117" s="88"/>
      <c r="DA117" s="88"/>
      <c r="DB117" s="87"/>
      <c r="DC117" s="87"/>
      <c r="DD117" s="87">
        <v>2</v>
      </c>
      <c r="DE117" s="87">
        <v>3</v>
      </c>
      <c r="DF117" s="87"/>
      <c r="DG117" s="87"/>
      <c r="DH117" s="87"/>
      <c r="DI117" s="87">
        <v>2</v>
      </c>
      <c r="DJ117" s="87"/>
      <c r="DK117" s="87">
        <v>2</v>
      </c>
      <c r="DL117" s="87"/>
      <c r="DM117" s="87"/>
      <c r="DN117" s="88">
        <v>1</v>
      </c>
      <c r="DO117" s="87"/>
      <c r="DP117" s="87">
        <v>2</v>
      </c>
      <c r="DQ117" s="87"/>
      <c r="DR117" s="87">
        <v>1</v>
      </c>
      <c r="DS117" s="87"/>
      <c r="DT117" s="87"/>
      <c r="DU117" s="87">
        <v>2</v>
      </c>
      <c r="DV117" s="87"/>
      <c r="DW117" s="87"/>
      <c r="DX117" s="87"/>
      <c r="DY117" s="87"/>
      <c r="DZ117" s="87">
        <v>4</v>
      </c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8"/>
      <c r="EP117" s="88"/>
      <c r="EQ117" s="88"/>
      <c r="ER117" s="87"/>
      <c r="ES117" s="87"/>
      <c r="ET117" s="87"/>
      <c r="EU117" s="87"/>
      <c r="EV117" s="87"/>
      <c r="EW117" s="87"/>
      <c r="EX117" s="87"/>
      <c r="EY117" s="88"/>
      <c r="EZ117" s="87"/>
      <c r="FA117" s="87"/>
      <c r="FB117" s="87"/>
      <c r="FC117" s="87"/>
      <c r="FD117" s="87"/>
      <c r="FE117" s="87"/>
      <c r="FF117" s="87"/>
      <c r="FG117" s="87"/>
      <c r="FH117" s="87"/>
      <c r="FI117" s="87"/>
      <c r="FJ117" s="87"/>
      <c r="FK117" s="87"/>
      <c r="FL117" s="87"/>
      <c r="FM117" s="87"/>
      <c r="FN117" s="88">
        <v>1</v>
      </c>
      <c r="FO117" s="87">
        <v>1</v>
      </c>
      <c r="FP117" s="87"/>
      <c r="FQ117" s="87"/>
      <c r="FR117" s="87">
        <v>1</v>
      </c>
      <c r="FS117" s="87"/>
      <c r="FT117" s="87"/>
      <c r="FU117" s="87"/>
      <c r="FV117" s="87"/>
      <c r="FW117" s="87"/>
      <c r="FX117" s="87">
        <v>1</v>
      </c>
      <c r="FY117" s="87">
        <v>1</v>
      </c>
      <c r="FZ117" s="87">
        <v>1</v>
      </c>
      <c r="GA117" s="87">
        <v>1</v>
      </c>
      <c r="GB117" s="87">
        <v>2</v>
      </c>
      <c r="GC117" s="87"/>
      <c r="GD117" s="87">
        <v>1</v>
      </c>
      <c r="GE117" s="87">
        <v>1</v>
      </c>
      <c r="GF117" s="87">
        <v>1</v>
      </c>
      <c r="GG117" s="87">
        <v>1</v>
      </c>
      <c r="GH117" s="8">
        <v>50</v>
      </c>
      <c r="GI117" s="8">
        <f t="shared" si="8"/>
        <v>34050</v>
      </c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</row>
    <row r="118" spans="1:219" s="5" customFormat="1" ht="18.75" customHeight="1" x14ac:dyDescent="0.2">
      <c r="A118" s="45" t="s">
        <v>318</v>
      </c>
      <c r="B118" s="34" t="s">
        <v>121</v>
      </c>
      <c r="C118" s="39" t="s">
        <v>188</v>
      </c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5">
        <f t="shared" si="5"/>
        <v>0</v>
      </c>
      <c r="AA118" s="89"/>
      <c r="AB118" s="88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4">
        <f t="shared" si="6"/>
        <v>0</v>
      </c>
      <c r="AX118" s="89"/>
      <c r="AY118" s="88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>
        <v>1004</v>
      </c>
      <c r="BJ118" s="89"/>
      <c r="BK118" s="89"/>
      <c r="BL118" s="89"/>
      <c r="BM118" s="88"/>
      <c r="BN118" s="89"/>
      <c r="BO118" s="89"/>
      <c r="BP118" s="89">
        <v>4</v>
      </c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>
        <v>1</v>
      </c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8"/>
      <c r="CR118" s="89"/>
      <c r="CS118" s="89"/>
      <c r="CT118" s="89"/>
      <c r="CU118" s="89"/>
      <c r="CV118" s="89"/>
      <c r="CW118" s="89"/>
      <c r="CX118" s="89">
        <v>1</v>
      </c>
      <c r="CY118" s="89">
        <v>1</v>
      </c>
      <c r="CZ118" s="88">
        <v>1</v>
      </c>
      <c r="DA118" s="88">
        <v>1</v>
      </c>
      <c r="DB118" s="89"/>
      <c r="DC118" s="89">
        <v>4</v>
      </c>
      <c r="DD118" s="89"/>
      <c r="DE118" s="89"/>
      <c r="DF118" s="89">
        <v>1</v>
      </c>
      <c r="DG118" s="89">
        <v>1</v>
      </c>
      <c r="DH118" s="89">
        <v>1</v>
      </c>
      <c r="DI118" s="89"/>
      <c r="DJ118" s="89">
        <v>1</v>
      </c>
      <c r="DK118" s="89"/>
      <c r="DL118" s="89"/>
      <c r="DM118" s="89"/>
      <c r="DN118" s="88"/>
      <c r="DO118" s="89">
        <v>1</v>
      </c>
      <c r="DP118" s="89"/>
      <c r="DQ118" s="89">
        <v>1</v>
      </c>
      <c r="DR118" s="89"/>
      <c r="DS118" s="89"/>
      <c r="DT118" s="89"/>
      <c r="DU118" s="89"/>
      <c r="DV118" s="89"/>
      <c r="DW118" s="89">
        <v>1</v>
      </c>
      <c r="DX118" s="89"/>
      <c r="DY118" s="89"/>
      <c r="DZ118" s="89">
        <v>0</v>
      </c>
      <c r="EA118" s="89"/>
      <c r="EB118" s="89">
        <v>1</v>
      </c>
      <c r="EC118" s="89"/>
      <c r="ED118" s="89"/>
      <c r="EE118" s="89"/>
      <c r="EF118" s="89">
        <v>1</v>
      </c>
      <c r="EG118" s="89"/>
      <c r="EH118" s="89">
        <v>1</v>
      </c>
      <c r="EI118" s="89">
        <v>1</v>
      </c>
      <c r="EJ118" s="89"/>
      <c r="EK118" s="89"/>
      <c r="EL118" s="89"/>
      <c r="EM118" s="89"/>
      <c r="EN118" s="89"/>
      <c r="EO118" s="88"/>
      <c r="EP118" s="88"/>
      <c r="EQ118" s="88"/>
      <c r="ER118" s="89"/>
      <c r="ES118" s="89"/>
      <c r="ET118" s="89"/>
      <c r="EU118" s="89"/>
      <c r="EV118" s="89"/>
      <c r="EW118" s="89"/>
      <c r="EX118" s="89"/>
      <c r="EY118" s="88"/>
      <c r="EZ118" s="89"/>
      <c r="FA118" s="89"/>
      <c r="FB118" s="89"/>
      <c r="FC118" s="89"/>
      <c r="FD118" s="89"/>
      <c r="FE118" s="89"/>
      <c r="FF118" s="89">
        <v>1</v>
      </c>
      <c r="FG118" s="89">
        <v>1</v>
      </c>
      <c r="FH118" s="89"/>
      <c r="FI118" s="89"/>
      <c r="FJ118" s="89">
        <v>1</v>
      </c>
      <c r="FK118" s="89">
        <v>1</v>
      </c>
      <c r="FL118" s="89"/>
      <c r="FM118" s="89"/>
      <c r="FN118" s="88"/>
      <c r="FO118" s="89"/>
      <c r="FP118" s="89"/>
      <c r="FQ118" s="89"/>
      <c r="FR118" s="89"/>
      <c r="FS118" s="89"/>
      <c r="FT118" s="89">
        <v>1</v>
      </c>
      <c r="FU118" s="89"/>
      <c r="FV118" s="89"/>
      <c r="FW118" s="89"/>
      <c r="FX118" s="89"/>
      <c r="FY118" s="89"/>
      <c r="FZ118" s="89"/>
      <c r="GA118" s="89"/>
      <c r="GB118" s="89"/>
      <c r="GC118" s="89"/>
      <c r="GD118" s="89"/>
      <c r="GE118" s="89"/>
      <c r="GF118" s="89"/>
      <c r="GG118" s="89"/>
      <c r="GH118" s="8">
        <v>29</v>
      </c>
      <c r="GI118" s="8">
        <f t="shared" si="8"/>
        <v>29116</v>
      </c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</row>
    <row r="119" spans="1:219" s="7" customFormat="1" ht="18.75" customHeight="1" x14ac:dyDescent="0.2">
      <c r="A119" s="45" t="s">
        <v>319</v>
      </c>
      <c r="B119" s="34" t="s">
        <v>122</v>
      </c>
      <c r="C119" s="39" t="s">
        <v>188</v>
      </c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5">
        <f t="shared" si="5"/>
        <v>0</v>
      </c>
      <c r="AA119" s="87"/>
      <c r="AB119" s="88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93"/>
      <c r="AV119" s="93"/>
      <c r="AW119" s="84">
        <f t="shared" si="6"/>
        <v>0</v>
      </c>
      <c r="AX119" s="93">
        <v>2</v>
      </c>
      <c r="AY119" s="88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>
        <v>2389</v>
      </c>
      <c r="BJ119" s="87"/>
      <c r="BK119" s="87"/>
      <c r="BL119" s="87"/>
      <c r="BM119" s="88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8"/>
      <c r="CR119" s="87"/>
      <c r="CS119" s="87"/>
      <c r="CT119" s="87"/>
      <c r="CU119" s="87"/>
      <c r="CV119" s="87"/>
      <c r="CW119" s="87"/>
      <c r="CX119" s="87"/>
      <c r="CY119" s="87"/>
      <c r="CZ119" s="88"/>
      <c r="DA119" s="88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8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8"/>
      <c r="EP119" s="88"/>
      <c r="EQ119" s="88"/>
      <c r="ER119" s="87"/>
      <c r="ES119" s="87"/>
      <c r="ET119" s="87"/>
      <c r="EU119" s="87"/>
      <c r="EV119" s="87"/>
      <c r="EW119" s="87"/>
      <c r="EX119" s="87"/>
      <c r="EY119" s="88"/>
      <c r="EZ119" s="87"/>
      <c r="FA119" s="87"/>
      <c r="FB119" s="87"/>
      <c r="FC119" s="87"/>
      <c r="FD119" s="87"/>
      <c r="FE119" s="87"/>
      <c r="FF119" s="87"/>
      <c r="FG119" s="87"/>
      <c r="FH119" s="87"/>
      <c r="FI119" s="87"/>
      <c r="FJ119" s="87"/>
      <c r="FK119" s="87"/>
      <c r="FL119" s="87"/>
      <c r="FM119" s="87"/>
      <c r="FN119" s="88"/>
      <c r="FO119" s="87"/>
      <c r="FP119" s="87"/>
      <c r="FQ119" s="87"/>
      <c r="FR119" s="87"/>
      <c r="FS119" s="87"/>
      <c r="FT119" s="87"/>
      <c r="FU119" s="87"/>
      <c r="FV119" s="87"/>
      <c r="FW119" s="87"/>
      <c r="FX119" s="87"/>
      <c r="FY119" s="87"/>
      <c r="FZ119" s="87"/>
      <c r="GA119" s="87"/>
      <c r="GB119" s="87"/>
      <c r="GC119" s="87"/>
      <c r="GD119" s="87"/>
      <c r="GE119" s="87"/>
      <c r="GF119" s="87"/>
      <c r="GG119" s="87"/>
      <c r="GH119" s="8">
        <v>0</v>
      </c>
      <c r="GI119" s="8">
        <f t="shared" si="8"/>
        <v>0</v>
      </c>
    </row>
    <row r="120" spans="1:219" s="5" customFormat="1" ht="18.75" customHeight="1" x14ac:dyDescent="0.2">
      <c r="A120" s="45" t="s">
        <v>320</v>
      </c>
      <c r="B120" s="34" t="s">
        <v>123</v>
      </c>
      <c r="C120" s="39" t="s">
        <v>188</v>
      </c>
      <c r="D120" s="87"/>
      <c r="E120" s="87"/>
      <c r="F120" s="87"/>
      <c r="G120" s="87"/>
      <c r="H120" s="87">
        <v>2</v>
      </c>
      <c r="I120" s="87">
        <v>2</v>
      </c>
      <c r="J120" s="87">
        <v>2</v>
      </c>
      <c r="K120" s="87">
        <v>4</v>
      </c>
      <c r="L120" s="87">
        <v>2</v>
      </c>
      <c r="M120" s="87"/>
      <c r="N120" s="87"/>
      <c r="O120" s="87">
        <v>2</v>
      </c>
      <c r="P120" s="87">
        <v>2</v>
      </c>
      <c r="Q120" s="87"/>
      <c r="R120" s="87"/>
      <c r="S120" s="87"/>
      <c r="T120" s="87"/>
      <c r="U120" s="87">
        <v>2</v>
      </c>
      <c r="V120" s="87"/>
      <c r="W120" s="87">
        <v>1</v>
      </c>
      <c r="X120" s="87">
        <v>1</v>
      </c>
      <c r="Y120" s="87"/>
      <c r="Z120" s="85">
        <f t="shared" si="5"/>
        <v>20</v>
      </c>
      <c r="AA120" s="87">
        <v>1</v>
      </c>
      <c r="AB120" s="88"/>
      <c r="AC120" s="87"/>
      <c r="AD120" s="87"/>
      <c r="AE120" s="87"/>
      <c r="AF120" s="87"/>
      <c r="AG120" s="87"/>
      <c r="AH120" s="87"/>
      <c r="AI120" s="87"/>
      <c r="AJ120" s="87">
        <v>1</v>
      </c>
      <c r="AK120" s="87"/>
      <c r="AL120" s="87">
        <v>1</v>
      </c>
      <c r="AM120" s="87">
        <v>1</v>
      </c>
      <c r="AN120" s="87"/>
      <c r="AO120" s="87"/>
      <c r="AP120" s="87"/>
      <c r="AQ120" s="87"/>
      <c r="AR120" s="87">
        <v>2</v>
      </c>
      <c r="AS120" s="87"/>
      <c r="AT120" s="87"/>
      <c r="AU120" s="93"/>
      <c r="AV120" s="93"/>
      <c r="AW120" s="84">
        <f t="shared" si="6"/>
        <v>6</v>
      </c>
      <c r="AX120" s="93"/>
      <c r="AY120" s="88"/>
      <c r="AZ120" s="87">
        <v>2</v>
      </c>
      <c r="BA120" s="87">
        <v>2</v>
      </c>
      <c r="BB120" s="87"/>
      <c r="BC120" s="87"/>
      <c r="BD120" s="87"/>
      <c r="BE120" s="87"/>
      <c r="BF120" s="87"/>
      <c r="BG120" s="87"/>
      <c r="BH120" s="87"/>
      <c r="BI120" s="87">
        <v>3872</v>
      </c>
      <c r="BJ120" s="87"/>
      <c r="BK120" s="87"/>
      <c r="BL120" s="87"/>
      <c r="BM120" s="88"/>
      <c r="BN120" s="87"/>
      <c r="BO120" s="87">
        <v>2</v>
      </c>
      <c r="BP120" s="87"/>
      <c r="BQ120" s="87"/>
      <c r="BR120" s="87"/>
      <c r="BS120" s="87"/>
      <c r="BT120" s="87"/>
      <c r="BU120" s="87">
        <v>2</v>
      </c>
      <c r="BV120" s="87"/>
      <c r="BW120" s="87"/>
      <c r="BX120" s="87"/>
      <c r="BY120" s="87"/>
      <c r="BZ120" s="87"/>
      <c r="CA120" s="87"/>
      <c r="CB120" s="87"/>
      <c r="CC120" s="87"/>
      <c r="CD120" s="87"/>
      <c r="CE120" s="87">
        <v>2</v>
      </c>
      <c r="CF120" s="87"/>
      <c r="CG120" s="87"/>
      <c r="CH120" s="87"/>
      <c r="CI120" s="87"/>
      <c r="CJ120" s="87"/>
      <c r="CK120" s="87">
        <v>1</v>
      </c>
      <c r="CL120" s="87">
        <v>1</v>
      </c>
      <c r="CM120" s="87">
        <v>1</v>
      </c>
      <c r="CN120" s="87"/>
      <c r="CO120" s="87"/>
      <c r="CP120" s="87"/>
      <c r="CQ120" s="88"/>
      <c r="CR120" s="87"/>
      <c r="CS120" s="87"/>
      <c r="CT120" s="87"/>
      <c r="CU120" s="87"/>
      <c r="CV120" s="87"/>
      <c r="CW120" s="87"/>
      <c r="CX120" s="87"/>
      <c r="CY120" s="87"/>
      <c r="CZ120" s="88"/>
      <c r="DA120" s="88"/>
      <c r="DB120" s="87"/>
      <c r="DC120" s="87"/>
      <c r="DD120" s="87"/>
      <c r="DE120" s="87"/>
      <c r="DF120" s="87"/>
      <c r="DG120" s="87"/>
      <c r="DH120" s="87"/>
      <c r="DI120" s="87"/>
      <c r="DJ120" s="87"/>
      <c r="DK120" s="87">
        <v>2</v>
      </c>
      <c r="DL120" s="87"/>
      <c r="DM120" s="87"/>
      <c r="DN120" s="88"/>
      <c r="DO120" s="87"/>
      <c r="DP120" s="87"/>
      <c r="DQ120" s="87"/>
      <c r="DR120" s="87"/>
      <c r="DS120" s="87"/>
      <c r="DT120" s="87"/>
      <c r="DU120" s="87"/>
      <c r="DV120" s="87"/>
      <c r="DW120" s="87"/>
      <c r="DX120" s="87"/>
      <c r="DY120" s="87"/>
      <c r="DZ120" s="87"/>
      <c r="EA120" s="87"/>
      <c r="EB120" s="87"/>
      <c r="EC120" s="87">
        <v>1</v>
      </c>
      <c r="ED120" s="87">
        <v>2</v>
      </c>
      <c r="EE120" s="87"/>
      <c r="EF120" s="87"/>
      <c r="EG120" s="87"/>
      <c r="EH120" s="87"/>
      <c r="EI120" s="87"/>
      <c r="EJ120" s="87"/>
      <c r="EK120" s="87"/>
      <c r="EL120" s="87"/>
      <c r="EM120" s="87"/>
      <c r="EN120" s="87"/>
      <c r="EO120" s="88"/>
      <c r="EP120" s="88"/>
      <c r="EQ120" s="88"/>
      <c r="ER120" s="87"/>
      <c r="ES120" s="87"/>
      <c r="ET120" s="87"/>
      <c r="EU120" s="87"/>
      <c r="EV120" s="87"/>
      <c r="EW120" s="87"/>
      <c r="EX120" s="87"/>
      <c r="EY120" s="88"/>
      <c r="EZ120" s="87"/>
      <c r="FA120" s="87"/>
      <c r="FB120" s="87"/>
      <c r="FC120" s="87"/>
      <c r="FD120" s="87"/>
      <c r="FE120" s="87"/>
      <c r="FF120" s="87"/>
      <c r="FG120" s="87"/>
      <c r="FH120" s="87"/>
      <c r="FI120" s="87"/>
      <c r="FJ120" s="87"/>
      <c r="FK120" s="87"/>
      <c r="FL120" s="87"/>
      <c r="FM120" s="87"/>
      <c r="FN120" s="88"/>
      <c r="FO120" s="87"/>
      <c r="FP120" s="87"/>
      <c r="FQ120" s="87"/>
      <c r="FR120" s="87"/>
      <c r="FS120" s="87"/>
      <c r="FT120" s="87"/>
      <c r="FU120" s="87"/>
      <c r="FV120" s="87"/>
      <c r="FW120" s="87"/>
      <c r="FX120" s="87"/>
      <c r="FY120" s="87"/>
      <c r="FZ120" s="87"/>
      <c r="GA120" s="87"/>
      <c r="GB120" s="87">
        <v>2</v>
      </c>
      <c r="GC120" s="87"/>
      <c r="GD120" s="87"/>
      <c r="GE120" s="87"/>
      <c r="GF120" s="87"/>
      <c r="GG120" s="87"/>
      <c r="GH120" s="8">
        <v>16</v>
      </c>
      <c r="GI120" s="8">
        <f t="shared" si="8"/>
        <v>61952</v>
      </c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</row>
    <row r="121" spans="1:219" s="5" customFormat="1" ht="18.75" customHeight="1" x14ac:dyDescent="0.2">
      <c r="A121" s="45" t="s">
        <v>321</v>
      </c>
      <c r="B121" s="34" t="s">
        <v>124</v>
      </c>
      <c r="C121" s="39" t="s">
        <v>188</v>
      </c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5">
        <f t="shared" si="5"/>
        <v>0</v>
      </c>
      <c r="AA121" s="87"/>
      <c r="AB121" s="88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93"/>
      <c r="AV121" s="93"/>
      <c r="AW121" s="84">
        <f t="shared" si="6"/>
        <v>0</v>
      </c>
      <c r="AX121" s="93"/>
      <c r="AY121" s="88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>
        <v>4521</v>
      </c>
      <c r="BJ121" s="87"/>
      <c r="BK121" s="87"/>
      <c r="BL121" s="87"/>
      <c r="BM121" s="88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>
        <v>2</v>
      </c>
      <c r="CI121" s="87">
        <v>2</v>
      </c>
      <c r="CJ121" s="87">
        <v>1</v>
      </c>
      <c r="CK121" s="87"/>
      <c r="CL121" s="87"/>
      <c r="CM121" s="87"/>
      <c r="CN121" s="87"/>
      <c r="CO121" s="87"/>
      <c r="CP121" s="87"/>
      <c r="CQ121" s="88"/>
      <c r="CR121" s="87"/>
      <c r="CS121" s="87"/>
      <c r="CT121" s="87"/>
      <c r="CU121" s="87"/>
      <c r="CV121" s="87"/>
      <c r="CW121" s="87"/>
      <c r="CX121" s="87"/>
      <c r="CY121" s="87"/>
      <c r="CZ121" s="88"/>
      <c r="DA121" s="88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87"/>
      <c r="DM121" s="87"/>
      <c r="DN121" s="88"/>
      <c r="DO121" s="87"/>
      <c r="DP121" s="87"/>
      <c r="DQ121" s="87"/>
      <c r="DR121" s="87"/>
      <c r="DS121" s="87"/>
      <c r="DT121" s="87"/>
      <c r="DU121" s="87"/>
      <c r="DV121" s="87"/>
      <c r="DW121" s="87"/>
      <c r="DX121" s="87"/>
      <c r="DY121" s="87"/>
      <c r="DZ121" s="87"/>
      <c r="EA121" s="87"/>
      <c r="EB121" s="87"/>
      <c r="EC121" s="87"/>
      <c r="ED121" s="87"/>
      <c r="EE121" s="87"/>
      <c r="EF121" s="87"/>
      <c r="EG121" s="87"/>
      <c r="EH121" s="87"/>
      <c r="EI121" s="87"/>
      <c r="EJ121" s="87"/>
      <c r="EK121" s="87"/>
      <c r="EL121" s="87"/>
      <c r="EM121" s="87"/>
      <c r="EN121" s="87"/>
      <c r="EO121" s="88"/>
      <c r="EP121" s="88"/>
      <c r="EQ121" s="88"/>
      <c r="ER121" s="87"/>
      <c r="ES121" s="87"/>
      <c r="ET121" s="87"/>
      <c r="EU121" s="87"/>
      <c r="EV121" s="87"/>
      <c r="EW121" s="87"/>
      <c r="EX121" s="87"/>
      <c r="EY121" s="88"/>
      <c r="EZ121" s="87"/>
      <c r="FA121" s="87"/>
      <c r="FB121" s="87"/>
      <c r="FC121" s="87"/>
      <c r="FD121" s="87"/>
      <c r="FE121" s="87"/>
      <c r="FF121" s="87"/>
      <c r="FG121" s="87"/>
      <c r="FH121" s="87"/>
      <c r="FI121" s="87"/>
      <c r="FJ121" s="87"/>
      <c r="FK121" s="87"/>
      <c r="FL121" s="87"/>
      <c r="FM121" s="87"/>
      <c r="FN121" s="88"/>
      <c r="FO121" s="87"/>
      <c r="FP121" s="87"/>
      <c r="FQ121" s="87"/>
      <c r="FR121" s="87"/>
      <c r="FS121" s="87"/>
      <c r="FT121" s="87"/>
      <c r="FU121" s="87"/>
      <c r="FV121" s="87"/>
      <c r="FW121" s="87"/>
      <c r="FX121" s="87"/>
      <c r="FY121" s="87"/>
      <c r="FZ121" s="87"/>
      <c r="GA121" s="87"/>
      <c r="GB121" s="87"/>
      <c r="GC121" s="87"/>
      <c r="GD121" s="87"/>
      <c r="GE121" s="87"/>
      <c r="GF121" s="87"/>
      <c r="GG121" s="87"/>
      <c r="GH121" s="8">
        <v>5</v>
      </c>
      <c r="GI121" s="8">
        <f t="shared" si="8"/>
        <v>22605</v>
      </c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</row>
    <row r="122" spans="1:219" s="5" customFormat="1" ht="18.75" customHeight="1" x14ac:dyDescent="0.2">
      <c r="A122" s="107" t="s">
        <v>322</v>
      </c>
      <c r="B122" s="108" t="s">
        <v>125</v>
      </c>
      <c r="C122" s="39" t="s">
        <v>188</v>
      </c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83"/>
      <c r="V122" s="84"/>
      <c r="W122" s="84"/>
      <c r="X122" s="84"/>
      <c r="Y122" s="84"/>
      <c r="Z122" s="85">
        <f t="shared" si="5"/>
        <v>0</v>
      </c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>
        <f t="shared" si="6"/>
        <v>0</v>
      </c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>
        <v>105</v>
      </c>
      <c r="BJ122" s="84">
        <v>4</v>
      </c>
      <c r="BK122" s="84"/>
      <c r="BL122" s="84">
        <v>4</v>
      </c>
      <c r="BM122" s="84">
        <v>4</v>
      </c>
      <c r="BN122" s="84">
        <v>4</v>
      </c>
      <c r="BO122" s="84">
        <v>4</v>
      </c>
      <c r="BP122" s="84">
        <v>4</v>
      </c>
      <c r="BQ122" s="84">
        <v>4</v>
      </c>
      <c r="BR122" s="84">
        <v>4</v>
      </c>
      <c r="BS122" s="84">
        <v>4</v>
      </c>
      <c r="BT122" s="84"/>
      <c r="BU122" s="84">
        <v>4</v>
      </c>
      <c r="BV122" s="84">
        <v>3</v>
      </c>
      <c r="BW122" s="84">
        <v>3</v>
      </c>
      <c r="BX122" s="84">
        <v>3</v>
      </c>
      <c r="BY122" s="84">
        <v>3</v>
      </c>
      <c r="BZ122" s="84">
        <v>3</v>
      </c>
      <c r="CA122" s="84">
        <v>2</v>
      </c>
      <c r="CB122" s="84">
        <v>3</v>
      </c>
      <c r="CC122" s="84">
        <v>3</v>
      </c>
      <c r="CD122" s="84">
        <v>3</v>
      </c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>
        <v>2</v>
      </c>
      <c r="CS122" s="84">
        <v>3</v>
      </c>
      <c r="CT122" s="84">
        <v>2</v>
      </c>
      <c r="CU122" s="84">
        <v>3</v>
      </c>
      <c r="CV122" s="84">
        <v>2</v>
      </c>
      <c r="CW122" s="84">
        <v>2</v>
      </c>
      <c r="CX122" s="84">
        <v>4</v>
      </c>
      <c r="CY122" s="84">
        <v>4</v>
      </c>
      <c r="CZ122" s="84">
        <v>4</v>
      </c>
      <c r="DA122" s="84">
        <v>4</v>
      </c>
      <c r="DB122" s="84">
        <v>4</v>
      </c>
      <c r="DC122" s="84">
        <v>4</v>
      </c>
      <c r="DD122" s="84">
        <v>4</v>
      </c>
      <c r="DE122" s="84">
        <v>4</v>
      </c>
      <c r="DF122" s="84"/>
      <c r="DG122" s="84">
        <v>4</v>
      </c>
      <c r="DH122" s="84">
        <v>4</v>
      </c>
      <c r="DI122" s="84">
        <v>4</v>
      </c>
      <c r="DJ122" s="84">
        <v>4</v>
      </c>
      <c r="DK122" s="84">
        <v>4</v>
      </c>
      <c r="DL122" s="84">
        <v>4</v>
      </c>
      <c r="DM122" s="84">
        <v>4</v>
      </c>
      <c r="DN122" s="84">
        <v>4</v>
      </c>
      <c r="DO122" s="84">
        <v>4</v>
      </c>
      <c r="DP122" s="84">
        <v>4</v>
      </c>
      <c r="DQ122" s="84">
        <v>4</v>
      </c>
      <c r="DR122" s="84">
        <v>4</v>
      </c>
      <c r="DS122" s="84"/>
      <c r="DT122" s="84"/>
      <c r="DU122" s="84">
        <v>4</v>
      </c>
      <c r="DV122" s="84">
        <v>4</v>
      </c>
      <c r="DW122" s="84">
        <v>4</v>
      </c>
      <c r="DX122" s="84"/>
      <c r="DY122" s="84"/>
      <c r="DZ122" s="84">
        <v>4</v>
      </c>
      <c r="EA122" s="84">
        <v>4</v>
      </c>
      <c r="EB122" s="84">
        <v>4</v>
      </c>
      <c r="EC122" s="84">
        <v>4</v>
      </c>
      <c r="ED122" s="84">
        <v>4</v>
      </c>
      <c r="EE122" s="84"/>
      <c r="EF122" s="84">
        <v>4</v>
      </c>
      <c r="EG122" s="84">
        <v>4</v>
      </c>
      <c r="EH122" s="84">
        <v>4</v>
      </c>
      <c r="EI122" s="84">
        <v>4</v>
      </c>
      <c r="EJ122" s="84">
        <v>4</v>
      </c>
      <c r="EK122" s="84">
        <v>4</v>
      </c>
      <c r="EL122" s="84"/>
      <c r="EM122" s="84"/>
      <c r="EN122" s="84"/>
      <c r="EO122" s="84">
        <v>4</v>
      </c>
      <c r="EP122" s="84"/>
      <c r="EQ122" s="84"/>
      <c r="ER122" s="84"/>
      <c r="ES122" s="84">
        <v>4</v>
      </c>
      <c r="ET122" s="84">
        <v>4</v>
      </c>
      <c r="EU122" s="84">
        <v>4</v>
      </c>
      <c r="EV122" s="84">
        <v>4</v>
      </c>
      <c r="EW122" s="84">
        <v>4</v>
      </c>
      <c r="EX122" s="84">
        <v>4</v>
      </c>
      <c r="EY122" s="84">
        <v>4</v>
      </c>
      <c r="EZ122" s="84">
        <v>4</v>
      </c>
      <c r="FA122" s="84">
        <v>4</v>
      </c>
      <c r="FB122" s="84">
        <v>4</v>
      </c>
      <c r="FC122" s="84">
        <v>4</v>
      </c>
      <c r="FD122" s="84">
        <v>4</v>
      </c>
      <c r="FE122" s="84">
        <v>4</v>
      </c>
      <c r="FF122" s="84">
        <v>4</v>
      </c>
      <c r="FG122" s="84">
        <v>4</v>
      </c>
      <c r="FH122" s="84">
        <v>4</v>
      </c>
      <c r="FI122" s="84">
        <v>4</v>
      </c>
      <c r="FJ122" s="84">
        <v>4</v>
      </c>
      <c r="FK122" s="84">
        <v>4</v>
      </c>
      <c r="FL122" s="84">
        <v>4</v>
      </c>
      <c r="FM122" s="84">
        <v>4</v>
      </c>
      <c r="FN122" s="84">
        <v>4</v>
      </c>
      <c r="FO122" s="84">
        <v>4</v>
      </c>
      <c r="FP122" s="84">
        <v>4</v>
      </c>
      <c r="FQ122" s="84">
        <v>4</v>
      </c>
      <c r="FR122" s="84">
        <v>4</v>
      </c>
      <c r="FS122" s="84">
        <v>4</v>
      </c>
      <c r="FT122" s="84">
        <v>4</v>
      </c>
      <c r="FU122" s="84"/>
      <c r="FV122" s="84"/>
      <c r="FW122" s="84"/>
      <c r="FX122" s="84">
        <v>2</v>
      </c>
      <c r="FY122" s="84">
        <v>2</v>
      </c>
      <c r="FZ122" s="84">
        <v>3</v>
      </c>
      <c r="GA122" s="84">
        <v>2</v>
      </c>
      <c r="GB122" s="84">
        <v>10</v>
      </c>
      <c r="GC122" s="84">
        <v>3</v>
      </c>
      <c r="GD122" s="84">
        <v>3</v>
      </c>
      <c r="GE122" s="84">
        <v>3</v>
      </c>
      <c r="GF122" s="84">
        <v>2</v>
      </c>
      <c r="GG122" s="84">
        <v>2</v>
      </c>
      <c r="GH122" s="8">
        <v>364</v>
      </c>
      <c r="GI122" s="8">
        <f t="shared" si="8"/>
        <v>38220</v>
      </c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</row>
    <row r="123" spans="1:219" s="5" customFormat="1" ht="30" customHeight="1" x14ac:dyDescent="0.2">
      <c r="A123" s="45" t="s">
        <v>323</v>
      </c>
      <c r="B123" s="108" t="s">
        <v>126</v>
      </c>
      <c r="C123" s="39" t="s">
        <v>2</v>
      </c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5">
        <f t="shared" si="5"/>
        <v>0</v>
      </c>
      <c r="AA123" s="87"/>
      <c r="AB123" s="88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93"/>
      <c r="AV123" s="93">
        <v>2</v>
      </c>
      <c r="AW123" s="84">
        <f t="shared" si="6"/>
        <v>2</v>
      </c>
      <c r="AX123" s="93">
        <v>2</v>
      </c>
      <c r="AY123" s="88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>
        <v>482</v>
      </c>
      <c r="BJ123" s="87">
        <v>1</v>
      </c>
      <c r="BK123" s="87"/>
      <c r="BL123" s="87">
        <v>1</v>
      </c>
      <c r="BM123" s="88">
        <v>2</v>
      </c>
      <c r="BN123" s="87">
        <v>1</v>
      </c>
      <c r="BO123" s="87">
        <v>2</v>
      </c>
      <c r="BP123" s="87">
        <v>2</v>
      </c>
      <c r="BQ123" s="87">
        <v>3</v>
      </c>
      <c r="BR123" s="87">
        <v>2</v>
      </c>
      <c r="BS123" s="87">
        <v>2</v>
      </c>
      <c r="BT123" s="87"/>
      <c r="BU123" s="87"/>
      <c r="BV123" s="87"/>
      <c r="BW123" s="87">
        <v>1</v>
      </c>
      <c r="BX123" s="87"/>
      <c r="BY123" s="87"/>
      <c r="BZ123" s="87">
        <v>1</v>
      </c>
      <c r="CA123" s="87">
        <v>1</v>
      </c>
      <c r="CB123" s="87">
        <v>1</v>
      </c>
      <c r="CC123" s="87">
        <v>1</v>
      </c>
      <c r="CD123" s="87">
        <v>1</v>
      </c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8"/>
      <c r="CR123" s="87"/>
      <c r="CS123" s="87">
        <v>1</v>
      </c>
      <c r="CT123" s="87"/>
      <c r="CU123" s="87">
        <v>1</v>
      </c>
      <c r="CV123" s="87"/>
      <c r="CW123" s="87"/>
      <c r="CX123" s="87">
        <v>0.5</v>
      </c>
      <c r="CY123" s="87"/>
      <c r="CZ123" s="88"/>
      <c r="DA123" s="88"/>
      <c r="DB123" s="87">
        <v>0.5</v>
      </c>
      <c r="DC123" s="87">
        <v>0.5</v>
      </c>
      <c r="DD123" s="87">
        <v>0.4</v>
      </c>
      <c r="DE123" s="87">
        <v>0.2</v>
      </c>
      <c r="DF123" s="87"/>
      <c r="DG123" s="87"/>
      <c r="DH123" s="87">
        <v>0.3</v>
      </c>
      <c r="DI123" s="87"/>
      <c r="DJ123" s="87"/>
      <c r="DK123" s="87"/>
      <c r="DL123" s="87"/>
      <c r="DM123" s="87"/>
      <c r="DN123" s="88">
        <v>0.1</v>
      </c>
      <c r="DO123" s="87"/>
      <c r="DP123" s="87">
        <v>0.2</v>
      </c>
      <c r="DQ123" s="87"/>
      <c r="DR123" s="87"/>
      <c r="DS123" s="87"/>
      <c r="DT123" s="87"/>
      <c r="DU123" s="87">
        <v>0.2</v>
      </c>
      <c r="DV123" s="87"/>
      <c r="DW123" s="87"/>
      <c r="DX123" s="87"/>
      <c r="DY123" s="87"/>
      <c r="DZ123" s="87">
        <v>0.6</v>
      </c>
      <c r="EA123" s="87"/>
      <c r="EB123" s="87">
        <v>0.2</v>
      </c>
      <c r="EC123" s="87">
        <v>0.6</v>
      </c>
      <c r="ED123" s="87">
        <v>0.4</v>
      </c>
      <c r="EE123" s="87"/>
      <c r="EF123" s="87">
        <v>0.5</v>
      </c>
      <c r="EG123" s="87">
        <v>0.7</v>
      </c>
      <c r="EH123" s="87">
        <v>0.7</v>
      </c>
      <c r="EI123" s="87">
        <v>0.5</v>
      </c>
      <c r="EJ123" s="87"/>
      <c r="EK123" s="87"/>
      <c r="EL123" s="87"/>
      <c r="EM123" s="87"/>
      <c r="EN123" s="87"/>
      <c r="EO123" s="88"/>
      <c r="EP123" s="88"/>
      <c r="EQ123" s="88"/>
      <c r="ER123" s="87"/>
      <c r="ES123" s="87"/>
      <c r="ET123" s="87"/>
      <c r="EU123" s="87"/>
      <c r="EV123" s="87"/>
      <c r="EW123" s="87">
        <v>0.5</v>
      </c>
      <c r="EX123" s="87">
        <v>0.5</v>
      </c>
      <c r="EY123" s="88"/>
      <c r="EZ123" s="87"/>
      <c r="FA123" s="87"/>
      <c r="FB123" s="87"/>
      <c r="FC123" s="87"/>
      <c r="FD123" s="87"/>
      <c r="FE123" s="87">
        <v>0.2</v>
      </c>
      <c r="FF123" s="87"/>
      <c r="FG123" s="87"/>
      <c r="FH123" s="87">
        <v>0.4</v>
      </c>
      <c r="FI123" s="87">
        <v>0.2</v>
      </c>
      <c r="FJ123" s="87">
        <v>0.2</v>
      </c>
      <c r="FK123" s="87"/>
      <c r="FL123" s="87">
        <v>0.2</v>
      </c>
      <c r="FM123" s="87"/>
      <c r="FN123" s="88"/>
      <c r="FO123" s="87">
        <v>0.2</v>
      </c>
      <c r="FP123" s="87">
        <v>0.2</v>
      </c>
      <c r="FQ123" s="87"/>
      <c r="FR123" s="87"/>
      <c r="FS123" s="87"/>
      <c r="FT123" s="87"/>
      <c r="FU123" s="87"/>
      <c r="FV123" s="87"/>
      <c r="FW123" s="87"/>
      <c r="FX123" s="87"/>
      <c r="FY123" s="87"/>
      <c r="FZ123" s="87">
        <v>1</v>
      </c>
      <c r="GA123" s="87"/>
      <c r="GB123" s="87"/>
      <c r="GC123" s="87">
        <v>1</v>
      </c>
      <c r="GD123" s="87"/>
      <c r="GE123" s="87"/>
      <c r="GF123" s="87"/>
      <c r="GG123" s="87"/>
      <c r="GH123" s="8">
        <v>35.700000000000003</v>
      </c>
      <c r="GI123" s="8">
        <f t="shared" si="8"/>
        <v>17207.400000000001</v>
      </c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</row>
    <row r="124" spans="1:219" s="5" customFormat="1" ht="26.25" customHeight="1" x14ac:dyDescent="0.2">
      <c r="A124" s="45" t="s">
        <v>324</v>
      </c>
      <c r="B124" s="108" t="s">
        <v>127</v>
      </c>
      <c r="C124" s="39" t="s">
        <v>188</v>
      </c>
      <c r="D124" s="87">
        <v>0.5</v>
      </c>
      <c r="E124" s="87">
        <v>0.5</v>
      </c>
      <c r="F124" s="87">
        <v>0.5</v>
      </c>
      <c r="G124" s="87">
        <v>0.5</v>
      </c>
      <c r="H124" s="87">
        <v>1</v>
      </c>
      <c r="I124" s="87">
        <v>1</v>
      </c>
      <c r="J124" s="87">
        <v>3</v>
      </c>
      <c r="K124" s="87"/>
      <c r="L124" s="87"/>
      <c r="M124" s="87">
        <v>1</v>
      </c>
      <c r="N124" s="87">
        <v>1</v>
      </c>
      <c r="O124" s="87">
        <v>1</v>
      </c>
      <c r="P124" s="87">
        <v>1</v>
      </c>
      <c r="Q124" s="87"/>
      <c r="R124" s="87"/>
      <c r="S124" s="87">
        <v>1</v>
      </c>
      <c r="T124" s="87">
        <v>1</v>
      </c>
      <c r="U124" s="87">
        <v>1</v>
      </c>
      <c r="V124" s="87"/>
      <c r="W124" s="87"/>
      <c r="X124" s="87"/>
      <c r="Y124" s="87"/>
      <c r="Z124" s="85">
        <f t="shared" si="5"/>
        <v>14</v>
      </c>
      <c r="AA124" s="87"/>
      <c r="AB124" s="88"/>
      <c r="AC124" s="87">
        <v>0.5</v>
      </c>
      <c r="AD124" s="87">
        <v>1</v>
      </c>
      <c r="AE124" s="87">
        <v>1</v>
      </c>
      <c r="AF124" s="87">
        <v>0.5</v>
      </c>
      <c r="AG124" s="87">
        <v>0.5</v>
      </c>
      <c r="AH124" s="87">
        <v>0.5</v>
      </c>
      <c r="AI124" s="87">
        <v>2</v>
      </c>
      <c r="AJ124" s="87"/>
      <c r="AK124" s="87"/>
      <c r="AL124" s="87"/>
      <c r="AM124" s="87"/>
      <c r="AN124" s="87"/>
      <c r="AO124" s="87">
        <v>0.5</v>
      </c>
      <c r="AP124" s="87"/>
      <c r="AQ124" s="87">
        <v>0.3</v>
      </c>
      <c r="AR124" s="87">
        <v>1</v>
      </c>
      <c r="AS124" s="87"/>
      <c r="AT124" s="87"/>
      <c r="AU124" s="93"/>
      <c r="AV124" s="93">
        <v>2</v>
      </c>
      <c r="AW124" s="84">
        <f t="shared" si="6"/>
        <v>9.8000000000000007</v>
      </c>
      <c r="AX124" s="93">
        <v>2</v>
      </c>
      <c r="AY124" s="88"/>
      <c r="AZ124" s="87">
        <v>0.5</v>
      </c>
      <c r="BA124" s="87">
        <v>0.6</v>
      </c>
      <c r="BB124" s="87"/>
      <c r="BC124" s="87"/>
      <c r="BD124" s="87">
        <v>0.5</v>
      </c>
      <c r="BE124" s="87">
        <v>1</v>
      </c>
      <c r="BF124" s="87">
        <v>1</v>
      </c>
      <c r="BG124" s="87">
        <v>1</v>
      </c>
      <c r="BH124" s="87">
        <v>0.6</v>
      </c>
      <c r="BI124" s="87">
        <v>528</v>
      </c>
      <c r="BJ124" s="87">
        <v>0.6</v>
      </c>
      <c r="BK124" s="87"/>
      <c r="BL124" s="87">
        <v>0.2</v>
      </c>
      <c r="BM124" s="88">
        <v>0.6</v>
      </c>
      <c r="BN124" s="87">
        <v>2</v>
      </c>
      <c r="BO124" s="87">
        <v>2</v>
      </c>
      <c r="BP124" s="87">
        <v>0.5</v>
      </c>
      <c r="BQ124" s="87">
        <v>1</v>
      </c>
      <c r="BR124" s="87">
        <v>0.6</v>
      </c>
      <c r="BS124" s="87">
        <v>0.6</v>
      </c>
      <c r="BT124" s="87"/>
      <c r="BU124" s="87">
        <v>3.5</v>
      </c>
      <c r="BV124" s="87">
        <v>1</v>
      </c>
      <c r="BW124" s="87">
        <v>2</v>
      </c>
      <c r="BX124" s="87"/>
      <c r="BY124" s="87"/>
      <c r="BZ124" s="87">
        <v>2</v>
      </c>
      <c r="CA124" s="87">
        <v>2</v>
      </c>
      <c r="CB124" s="87">
        <v>1</v>
      </c>
      <c r="CC124" s="87">
        <v>1</v>
      </c>
      <c r="CD124" s="87">
        <v>1</v>
      </c>
      <c r="CE124" s="87">
        <v>0.5</v>
      </c>
      <c r="CF124" s="87"/>
      <c r="CG124" s="87">
        <v>0.5</v>
      </c>
      <c r="CH124" s="87">
        <v>2</v>
      </c>
      <c r="CI124" s="87">
        <v>8</v>
      </c>
      <c r="CJ124" s="87">
        <v>5</v>
      </c>
      <c r="CK124" s="87"/>
      <c r="CL124" s="87"/>
      <c r="CM124" s="87"/>
      <c r="CN124" s="87"/>
      <c r="CO124" s="87"/>
      <c r="CP124" s="87"/>
      <c r="CQ124" s="88"/>
      <c r="CR124" s="87">
        <v>1</v>
      </c>
      <c r="CS124" s="87"/>
      <c r="CT124" s="87"/>
      <c r="CU124" s="87"/>
      <c r="CV124" s="87">
        <v>1</v>
      </c>
      <c r="CW124" s="87"/>
      <c r="CX124" s="87">
        <v>0.5</v>
      </c>
      <c r="CY124" s="87">
        <v>1</v>
      </c>
      <c r="CZ124" s="88">
        <v>1</v>
      </c>
      <c r="DA124" s="88">
        <v>1</v>
      </c>
      <c r="DB124" s="87">
        <v>1</v>
      </c>
      <c r="DC124" s="87"/>
      <c r="DD124" s="87">
        <v>0.8</v>
      </c>
      <c r="DE124" s="87">
        <v>0.2</v>
      </c>
      <c r="DF124" s="87"/>
      <c r="DG124" s="87"/>
      <c r="DH124" s="87">
        <v>0.3</v>
      </c>
      <c r="DI124" s="87">
        <v>0.2</v>
      </c>
      <c r="DJ124" s="87">
        <v>0.2</v>
      </c>
      <c r="DK124" s="87">
        <v>1</v>
      </c>
      <c r="DL124" s="87"/>
      <c r="DM124" s="87">
        <v>0.5</v>
      </c>
      <c r="DN124" s="88">
        <v>0.5</v>
      </c>
      <c r="DO124" s="87">
        <v>0.8</v>
      </c>
      <c r="DP124" s="87">
        <v>0.5</v>
      </c>
      <c r="DQ124" s="87">
        <v>1</v>
      </c>
      <c r="DR124" s="87">
        <v>1</v>
      </c>
      <c r="DS124" s="87"/>
      <c r="DT124" s="87"/>
      <c r="DU124" s="87">
        <v>1</v>
      </c>
      <c r="DV124" s="87">
        <v>0.5</v>
      </c>
      <c r="DW124" s="87"/>
      <c r="DX124" s="87"/>
      <c r="DY124" s="87"/>
      <c r="DZ124" s="87">
        <v>0</v>
      </c>
      <c r="EA124" s="87"/>
      <c r="EB124" s="87">
        <v>0.5</v>
      </c>
      <c r="EC124" s="87">
        <v>1</v>
      </c>
      <c r="ED124" s="87">
        <v>0.5</v>
      </c>
      <c r="EE124" s="87"/>
      <c r="EF124" s="87">
        <v>1.5</v>
      </c>
      <c r="EG124" s="87">
        <v>1.5</v>
      </c>
      <c r="EH124" s="87">
        <v>1.5</v>
      </c>
      <c r="EI124" s="87">
        <v>0.5</v>
      </c>
      <c r="EJ124" s="87"/>
      <c r="EK124" s="87"/>
      <c r="EL124" s="87"/>
      <c r="EM124" s="87"/>
      <c r="EN124" s="87"/>
      <c r="EO124" s="88"/>
      <c r="EP124" s="88"/>
      <c r="EQ124" s="88"/>
      <c r="ER124" s="87"/>
      <c r="ES124" s="87">
        <v>0.5</v>
      </c>
      <c r="ET124" s="87">
        <v>0.5</v>
      </c>
      <c r="EU124" s="87">
        <v>1</v>
      </c>
      <c r="EV124" s="87">
        <v>0.5</v>
      </c>
      <c r="EW124" s="87">
        <v>1</v>
      </c>
      <c r="EX124" s="87"/>
      <c r="EY124" s="88"/>
      <c r="EZ124" s="87">
        <v>0.2</v>
      </c>
      <c r="FA124" s="87">
        <v>1</v>
      </c>
      <c r="FB124" s="87">
        <v>1</v>
      </c>
      <c r="FC124" s="87">
        <v>2</v>
      </c>
      <c r="FD124" s="87">
        <v>1</v>
      </c>
      <c r="FE124" s="87">
        <v>1</v>
      </c>
      <c r="FF124" s="87">
        <v>0.6</v>
      </c>
      <c r="FG124" s="87"/>
      <c r="FH124" s="87">
        <v>0.5</v>
      </c>
      <c r="FI124" s="87"/>
      <c r="FJ124" s="87">
        <v>0.5</v>
      </c>
      <c r="FK124" s="87"/>
      <c r="FL124" s="87">
        <v>0.3</v>
      </c>
      <c r="FM124" s="87">
        <v>0.5</v>
      </c>
      <c r="FN124" s="88">
        <v>0.5</v>
      </c>
      <c r="FO124" s="87">
        <v>0.5</v>
      </c>
      <c r="FP124" s="87">
        <v>0.5</v>
      </c>
      <c r="FQ124" s="87"/>
      <c r="FR124" s="87"/>
      <c r="FS124" s="87">
        <v>0.5</v>
      </c>
      <c r="FT124" s="87">
        <v>1</v>
      </c>
      <c r="FU124" s="87"/>
      <c r="FV124" s="87"/>
      <c r="FW124" s="87"/>
      <c r="FX124" s="87"/>
      <c r="FY124" s="87"/>
      <c r="FZ124" s="87">
        <v>1</v>
      </c>
      <c r="GA124" s="87"/>
      <c r="GB124" s="87">
        <v>1</v>
      </c>
      <c r="GC124" s="87">
        <v>2</v>
      </c>
      <c r="GD124" s="87">
        <v>1</v>
      </c>
      <c r="GE124" s="87">
        <v>1</v>
      </c>
      <c r="GF124" s="87">
        <v>1</v>
      </c>
      <c r="GG124" s="87">
        <v>1</v>
      </c>
      <c r="GH124" s="8">
        <v>82.699999999999974</v>
      </c>
      <c r="GI124" s="8">
        <f t="shared" si="8"/>
        <v>43665.599999999984</v>
      </c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</row>
    <row r="125" spans="1:219" s="5" customFormat="1" ht="25.5" customHeight="1" x14ac:dyDescent="0.2">
      <c r="A125" s="45" t="s">
        <v>325</v>
      </c>
      <c r="B125" s="108" t="s">
        <v>128</v>
      </c>
      <c r="C125" s="39"/>
      <c r="D125" s="87"/>
      <c r="E125" s="87"/>
      <c r="F125" s="87"/>
      <c r="G125" s="87"/>
      <c r="H125" s="87"/>
      <c r="I125" s="87">
        <v>0.5</v>
      </c>
      <c r="J125" s="87"/>
      <c r="K125" s="87">
        <v>2</v>
      </c>
      <c r="L125" s="87">
        <v>2</v>
      </c>
      <c r="M125" s="87"/>
      <c r="N125" s="87"/>
      <c r="O125" s="87"/>
      <c r="P125" s="87"/>
      <c r="Q125" s="87"/>
      <c r="R125" s="87">
        <v>1</v>
      </c>
      <c r="S125" s="87">
        <v>1</v>
      </c>
      <c r="T125" s="87"/>
      <c r="U125" s="87"/>
      <c r="V125" s="87">
        <v>15</v>
      </c>
      <c r="W125" s="87">
        <v>15</v>
      </c>
      <c r="X125" s="87">
        <v>15</v>
      </c>
      <c r="Y125" s="87">
        <v>2</v>
      </c>
      <c r="Z125" s="85">
        <f t="shared" si="5"/>
        <v>53.5</v>
      </c>
      <c r="AA125" s="87">
        <v>1</v>
      </c>
      <c r="AB125" s="88"/>
      <c r="AC125" s="87"/>
      <c r="AD125" s="87"/>
      <c r="AE125" s="87"/>
      <c r="AF125" s="87"/>
      <c r="AG125" s="87"/>
      <c r="AH125" s="87"/>
      <c r="AI125" s="87">
        <v>2</v>
      </c>
      <c r="AJ125" s="87"/>
      <c r="AK125" s="87"/>
      <c r="AL125" s="87"/>
      <c r="AM125" s="87"/>
      <c r="AN125" s="87"/>
      <c r="AO125" s="87"/>
      <c r="AP125" s="87"/>
      <c r="AQ125" s="87"/>
      <c r="AR125" s="87"/>
      <c r="AS125" s="87">
        <v>1</v>
      </c>
      <c r="AT125" s="87">
        <v>1</v>
      </c>
      <c r="AU125" s="93"/>
      <c r="AV125" s="93"/>
      <c r="AW125" s="84">
        <f t="shared" si="6"/>
        <v>5</v>
      </c>
      <c r="AX125" s="93"/>
      <c r="AY125" s="88"/>
      <c r="AZ125" s="87">
        <v>0.5</v>
      </c>
      <c r="BA125" s="87">
        <v>0.2</v>
      </c>
      <c r="BB125" s="87"/>
      <c r="BC125" s="87"/>
      <c r="BD125" s="87"/>
      <c r="BE125" s="87"/>
      <c r="BF125" s="87"/>
      <c r="BG125" s="87"/>
      <c r="BH125" s="87"/>
      <c r="BI125" s="87">
        <v>586</v>
      </c>
      <c r="BJ125" s="87"/>
      <c r="BK125" s="87"/>
      <c r="BL125" s="87">
        <v>1</v>
      </c>
      <c r="BM125" s="88">
        <v>0.3</v>
      </c>
      <c r="BN125" s="87"/>
      <c r="BO125" s="87">
        <v>1</v>
      </c>
      <c r="BP125" s="87">
        <v>1</v>
      </c>
      <c r="BQ125" s="87">
        <v>0.5</v>
      </c>
      <c r="BR125" s="87">
        <v>0.5</v>
      </c>
      <c r="BS125" s="87"/>
      <c r="BT125" s="87"/>
      <c r="BU125" s="87">
        <v>2</v>
      </c>
      <c r="BV125" s="87">
        <v>1</v>
      </c>
      <c r="BW125" s="87">
        <v>2</v>
      </c>
      <c r="BX125" s="87">
        <v>2</v>
      </c>
      <c r="BY125" s="87">
        <v>2</v>
      </c>
      <c r="BZ125" s="87">
        <v>1</v>
      </c>
      <c r="CA125" s="87">
        <v>1</v>
      </c>
      <c r="CB125" s="87">
        <v>2</v>
      </c>
      <c r="CC125" s="87">
        <v>2</v>
      </c>
      <c r="CD125" s="87">
        <v>2</v>
      </c>
      <c r="CE125" s="87"/>
      <c r="CF125" s="87"/>
      <c r="CG125" s="87"/>
      <c r="CH125" s="87"/>
      <c r="CI125" s="87"/>
      <c r="CJ125" s="87"/>
      <c r="CK125" s="87">
        <v>2</v>
      </c>
      <c r="CL125" s="87"/>
      <c r="CM125" s="87">
        <v>2</v>
      </c>
      <c r="CN125" s="87">
        <v>2</v>
      </c>
      <c r="CO125" s="87">
        <v>2</v>
      </c>
      <c r="CP125" s="87">
        <v>2</v>
      </c>
      <c r="CQ125" s="88"/>
      <c r="CR125" s="87">
        <v>2</v>
      </c>
      <c r="CS125" s="87">
        <v>2</v>
      </c>
      <c r="CT125" s="87">
        <v>1.5</v>
      </c>
      <c r="CU125" s="87">
        <v>1.5</v>
      </c>
      <c r="CV125" s="87">
        <v>1</v>
      </c>
      <c r="CW125" s="87">
        <v>1.5</v>
      </c>
      <c r="CX125" s="87"/>
      <c r="CY125" s="87">
        <v>1</v>
      </c>
      <c r="CZ125" s="88">
        <v>0.5</v>
      </c>
      <c r="DA125" s="88">
        <v>1</v>
      </c>
      <c r="DB125" s="87"/>
      <c r="DC125" s="87"/>
      <c r="DD125" s="87">
        <v>0</v>
      </c>
      <c r="DE125" s="87">
        <v>1.5</v>
      </c>
      <c r="DF125" s="87"/>
      <c r="DG125" s="87"/>
      <c r="DH125" s="87">
        <v>0.5</v>
      </c>
      <c r="DI125" s="87">
        <v>1</v>
      </c>
      <c r="DJ125" s="87">
        <v>1</v>
      </c>
      <c r="DK125" s="87">
        <v>2.5</v>
      </c>
      <c r="DL125" s="87">
        <v>1.5</v>
      </c>
      <c r="DM125" s="87">
        <v>1.5</v>
      </c>
      <c r="DN125" s="88">
        <v>0.5</v>
      </c>
      <c r="DO125" s="87">
        <v>1</v>
      </c>
      <c r="DP125" s="87">
        <v>1</v>
      </c>
      <c r="DQ125" s="87">
        <v>0.5</v>
      </c>
      <c r="DR125" s="87">
        <v>0.5</v>
      </c>
      <c r="DS125" s="87"/>
      <c r="DT125" s="87"/>
      <c r="DU125" s="87">
        <v>1.2</v>
      </c>
      <c r="DV125" s="87">
        <v>1</v>
      </c>
      <c r="DW125" s="87">
        <v>1</v>
      </c>
      <c r="DX125" s="87"/>
      <c r="DY125" s="87"/>
      <c r="DZ125" s="87">
        <v>1.5</v>
      </c>
      <c r="EA125" s="87">
        <v>0.5</v>
      </c>
      <c r="EB125" s="87">
        <v>0.8</v>
      </c>
      <c r="EC125" s="87">
        <v>1</v>
      </c>
      <c r="ED125" s="87">
        <v>1.8</v>
      </c>
      <c r="EE125" s="87"/>
      <c r="EF125" s="87">
        <v>1</v>
      </c>
      <c r="EG125" s="87">
        <v>1</v>
      </c>
      <c r="EH125" s="87">
        <v>1</v>
      </c>
      <c r="EI125" s="87"/>
      <c r="EJ125" s="87">
        <v>0.5</v>
      </c>
      <c r="EK125" s="87">
        <v>0.5</v>
      </c>
      <c r="EL125" s="87"/>
      <c r="EM125" s="87"/>
      <c r="EN125" s="87"/>
      <c r="EO125" s="88"/>
      <c r="EP125" s="88"/>
      <c r="EQ125" s="88"/>
      <c r="ER125" s="87"/>
      <c r="ES125" s="87"/>
      <c r="ET125" s="87"/>
      <c r="EU125" s="87">
        <v>0.5</v>
      </c>
      <c r="EV125" s="87">
        <v>0.5</v>
      </c>
      <c r="EW125" s="87">
        <v>1</v>
      </c>
      <c r="EX125" s="87">
        <v>1</v>
      </c>
      <c r="EY125" s="88">
        <v>1</v>
      </c>
      <c r="EZ125" s="87">
        <v>1</v>
      </c>
      <c r="FA125" s="87"/>
      <c r="FB125" s="87">
        <v>1</v>
      </c>
      <c r="FC125" s="87">
        <v>1.5</v>
      </c>
      <c r="FD125" s="87">
        <v>0.8</v>
      </c>
      <c r="FE125" s="87">
        <v>0.6</v>
      </c>
      <c r="FF125" s="87"/>
      <c r="FG125" s="87">
        <v>0.5</v>
      </c>
      <c r="FH125" s="87">
        <v>1</v>
      </c>
      <c r="FI125" s="87">
        <v>0.5</v>
      </c>
      <c r="FJ125" s="87">
        <v>0.8</v>
      </c>
      <c r="FK125" s="87">
        <v>0.5</v>
      </c>
      <c r="FL125" s="87">
        <v>0.5</v>
      </c>
      <c r="FM125" s="87">
        <v>1</v>
      </c>
      <c r="FN125" s="88"/>
      <c r="FO125" s="87"/>
      <c r="FP125" s="87"/>
      <c r="FQ125" s="87">
        <v>0.5</v>
      </c>
      <c r="FR125" s="87">
        <v>0.5</v>
      </c>
      <c r="FS125" s="87">
        <v>0.5</v>
      </c>
      <c r="FT125" s="87">
        <v>0.5</v>
      </c>
      <c r="FU125" s="87">
        <v>1</v>
      </c>
      <c r="FV125" s="87">
        <v>1</v>
      </c>
      <c r="FW125" s="87">
        <v>1</v>
      </c>
      <c r="FX125" s="87">
        <v>1.5</v>
      </c>
      <c r="FY125" s="87">
        <v>1.5</v>
      </c>
      <c r="FZ125" s="87">
        <v>1.5</v>
      </c>
      <c r="GA125" s="87">
        <v>1.5</v>
      </c>
      <c r="GB125" s="87">
        <v>1</v>
      </c>
      <c r="GC125" s="87">
        <v>1</v>
      </c>
      <c r="GD125" s="87">
        <v>2</v>
      </c>
      <c r="GE125" s="87">
        <v>1</v>
      </c>
      <c r="GF125" s="87">
        <v>1</v>
      </c>
      <c r="GG125" s="87">
        <v>1</v>
      </c>
      <c r="GH125" s="8">
        <v>100.8</v>
      </c>
      <c r="GI125" s="8">
        <f t="shared" si="8"/>
        <v>59068.799999999996</v>
      </c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</row>
    <row r="126" spans="1:219" s="5" customFormat="1" ht="28.5" customHeight="1" x14ac:dyDescent="0.2">
      <c r="A126" s="45" t="s">
        <v>326</v>
      </c>
      <c r="B126" s="108" t="s">
        <v>129</v>
      </c>
      <c r="C126" s="39" t="s">
        <v>188</v>
      </c>
      <c r="D126" s="87"/>
      <c r="E126" s="87"/>
      <c r="F126" s="87"/>
      <c r="G126" s="87"/>
      <c r="H126" s="87">
        <v>1</v>
      </c>
      <c r="I126" s="87">
        <v>0.5</v>
      </c>
      <c r="J126" s="87"/>
      <c r="K126" s="87">
        <v>1</v>
      </c>
      <c r="L126" s="87">
        <v>1</v>
      </c>
      <c r="M126" s="87"/>
      <c r="N126" s="87"/>
      <c r="O126" s="87"/>
      <c r="P126" s="87"/>
      <c r="Q126" s="87"/>
      <c r="R126" s="87">
        <v>1</v>
      </c>
      <c r="S126" s="87"/>
      <c r="T126" s="87"/>
      <c r="U126" s="87"/>
      <c r="V126" s="87">
        <v>2</v>
      </c>
      <c r="W126" s="87">
        <v>2</v>
      </c>
      <c r="X126" s="87">
        <v>2</v>
      </c>
      <c r="Y126" s="87"/>
      <c r="Z126" s="85">
        <f t="shared" si="5"/>
        <v>10.5</v>
      </c>
      <c r="AA126" s="87">
        <v>1</v>
      </c>
      <c r="AB126" s="88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>
        <v>0.5</v>
      </c>
      <c r="AR126" s="87"/>
      <c r="AS126" s="87"/>
      <c r="AT126" s="87"/>
      <c r="AU126" s="93"/>
      <c r="AV126" s="93"/>
      <c r="AW126" s="84">
        <f t="shared" si="6"/>
        <v>1.5</v>
      </c>
      <c r="AX126" s="93"/>
      <c r="AY126" s="88"/>
      <c r="AZ126" s="87"/>
      <c r="BA126" s="87">
        <v>1</v>
      </c>
      <c r="BB126" s="87"/>
      <c r="BC126" s="87">
        <v>0.3</v>
      </c>
      <c r="BD126" s="87"/>
      <c r="BE126" s="87">
        <v>0.5</v>
      </c>
      <c r="BF126" s="87"/>
      <c r="BG126" s="87">
        <v>0.5</v>
      </c>
      <c r="BH126" s="87"/>
      <c r="BI126" s="87">
        <v>711</v>
      </c>
      <c r="BJ126" s="87">
        <v>1.6</v>
      </c>
      <c r="BK126" s="87"/>
      <c r="BL126" s="87">
        <v>1.2</v>
      </c>
      <c r="BM126" s="88"/>
      <c r="BN126" s="87">
        <v>1.8</v>
      </c>
      <c r="BO126" s="87">
        <v>1</v>
      </c>
      <c r="BP126" s="87">
        <v>0.5</v>
      </c>
      <c r="BQ126" s="87"/>
      <c r="BR126" s="87">
        <v>1.5</v>
      </c>
      <c r="BS126" s="87">
        <v>0.5</v>
      </c>
      <c r="BT126" s="87"/>
      <c r="BU126" s="87">
        <v>14</v>
      </c>
      <c r="BV126" s="87"/>
      <c r="BW126" s="87"/>
      <c r="BX126" s="87"/>
      <c r="BY126" s="87"/>
      <c r="BZ126" s="87"/>
      <c r="CA126" s="87">
        <v>2</v>
      </c>
      <c r="CB126" s="87"/>
      <c r="CC126" s="87"/>
      <c r="CD126" s="87">
        <v>1</v>
      </c>
      <c r="CE126" s="87"/>
      <c r="CF126" s="87"/>
      <c r="CG126" s="87"/>
      <c r="CH126" s="87"/>
      <c r="CI126" s="87"/>
      <c r="CJ126" s="87">
        <v>3</v>
      </c>
      <c r="CK126" s="87"/>
      <c r="CL126" s="87"/>
      <c r="CM126" s="87">
        <v>2</v>
      </c>
      <c r="CN126" s="87">
        <v>2</v>
      </c>
      <c r="CO126" s="87">
        <v>2</v>
      </c>
      <c r="CP126" s="87">
        <v>2</v>
      </c>
      <c r="CQ126" s="88"/>
      <c r="CR126" s="87">
        <v>5</v>
      </c>
      <c r="CS126" s="87">
        <v>1</v>
      </c>
      <c r="CT126" s="87"/>
      <c r="CU126" s="87">
        <v>1</v>
      </c>
      <c r="CV126" s="87"/>
      <c r="CW126" s="87"/>
      <c r="CX126" s="87">
        <v>0.5</v>
      </c>
      <c r="CY126" s="87">
        <v>0.5</v>
      </c>
      <c r="CZ126" s="88">
        <v>0.5</v>
      </c>
      <c r="DA126" s="88">
        <v>1</v>
      </c>
      <c r="DB126" s="87">
        <v>0.5</v>
      </c>
      <c r="DC126" s="87"/>
      <c r="DD126" s="87">
        <v>2</v>
      </c>
      <c r="DE126" s="87">
        <v>1</v>
      </c>
      <c r="DF126" s="87"/>
      <c r="DG126" s="87">
        <v>1</v>
      </c>
      <c r="DH126" s="87">
        <v>1</v>
      </c>
      <c r="DI126" s="87">
        <v>1</v>
      </c>
      <c r="DJ126" s="87">
        <v>1.5</v>
      </c>
      <c r="DK126" s="87">
        <v>1.5</v>
      </c>
      <c r="DL126" s="87">
        <v>0.5</v>
      </c>
      <c r="DM126" s="87">
        <v>0.5</v>
      </c>
      <c r="DN126" s="88">
        <v>0.5</v>
      </c>
      <c r="DO126" s="87">
        <v>1.7</v>
      </c>
      <c r="DP126" s="87">
        <v>2</v>
      </c>
      <c r="DQ126" s="87">
        <v>1</v>
      </c>
      <c r="DR126" s="87">
        <v>0.5</v>
      </c>
      <c r="DS126" s="87"/>
      <c r="DT126" s="87"/>
      <c r="DU126" s="87">
        <v>4</v>
      </c>
      <c r="DV126" s="87">
        <v>1.2</v>
      </c>
      <c r="DW126" s="87">
        <v>1.7</v>
      </c>
      <c r="DX126" s="87"/>
      <c r="DY126" s="87"/>
      <c r="DZ126" s="87">
        <v>21.4</v>
      </c>
      <c r="EA126" s="87">
        <v>1</v>
      </c>
      <c r="EB126" s="87">
        <v>1</v>
      </c>
      <c r="EC126" s="87">
        <v>1.8</v>
      </c>
      <c r="ED126" s="87">
        <v>2</v>
      </c>
      <c r="EE126" s="87"/>
      <c r="EF126" s="87">
        <v>1</v>
      </c>
      <c r="EG126" s="87">
        <v>1.5</v>
      </c>
      <c r="EH126" s="87">
        <v>1</v>
      </c>
      <c r="EI126" s="87">
        <v>1</v>
      </c>
      <c r="EJ126" s="87"/>
      <c r="EK126" s="87"/>
      <c r="EL126" s="87"/>
      <c r="EM126" s="87"/>
      <c r="EN126" s="87"/>
      <c r="EO126" s="88"/>
      <c r="EP126" s="88"/>
      <c r="EQ126" s="88"/>
      <c r="ER126" s="87"/>
      <c r="ES126" s="87">
        <v>0.5</v>
      </c>
      <c r="ET126" s="87"/>
      <c r="EU126" s="87">
        <v>0.5</v>
      </c>
      <c r="EV126" s="87">
        <v>0.5</v>
      </c>
      <c r="EW126" s="87">
        <v>1.2</v>
      </c>
      <c r="EX126" s="87">
        <v>1</v>
      </c>
      <c r="EY126" s="88">
        <v>1</v>
      </c>
      <c r="EZ126" s="87">
        <v>1.2</v>
      </c>
      <c r="FA126" s="87"/>
      <c r="FB126" s="87"/>
      <c r="FC126" s="87">
        <v>1</v>
      </c>
      <c r="FD126" s="87">
        <v>1.2</v>
      </c>
      <c r="FE126" s="87">
        <v>1.5</v>
      </c>
      <c r="FF126" s="87"/>
      <c r="FG126" s="87">
        <v>0.5</v>
      </c>
      <c r="FH126" s="87">
        <v>1</v>
      </c>
      <c r="FI126" s="87">
        <v>1.2</v>
      </c>
      <c r="FJ126" s="87"/>
      <c r="FK126" s="87"/>
      <c r="FL126" s="87">
        <v>0.5</v>
      </c>
      <c r="FM126" s="87">
        <v>1.5</v>
      </c>
      <c r="FN126" s="88"/>
      <c r="FO126" s="87"/>
      <c r="FP126" s="87"/>
      <c r="FQ126" s="87">
        <v>0.5</v>
      </c>
      <c r="FR126" s="87">
        <v>1.3</v>
      </c>
      <c r="FS126" s="87">
        <v>1</v>
      </c>
      <c r="FT126" s="87">
        <v>1.5</v>
      </c>
      <c r="FU126" s="87"/>
      <c r="FV126" s="87"/>
      <c r="FW126" s="87"/>
      <c r="FX126" s="87"/>
      <c r="FY126" s="87"/>
      <c r="FZ126" s="87">
        <v>1</v>
      </c>
      <c r="GA126" s="87"/>
      <c r="GB126" s="87">
        <v>1</v>
      </c>
      <c r="GC126" s="87"/>
      <c r="GD126" s="87"/>
      <c r="GE126" s="87"/>
      <c r="GF126" s="87"/>
      <c r="GG126" s="87"/>
      <c r="GH126" s="8">
        <v>121</v>
      </c>
      <c r="GI126" s="8">
        <f t="shared" si="8"/>
        <v>86031</v>
      </c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</row>
    <row r="127" spans="1:219" s="5" customFormat="1" ht="25.5" customHeight="1" x14ac:dyDescent="0.2">
      <c r="A127" s="45" t="s">
        <v>327</v>
      </c>
      <c r="B127" s="108" t="s">
        <v>130</v>
      </c>
      <c r="C127" s="39" t="s">
        <v>188</v>
      </c>
      <c r="D127" s="87"/>
      <c r="E127" s="87"/>
      <c r="F127" s="87"/>
      <c r="G127" s="87"/>
      <c r="H127" s="87">
        <v>1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5">
        <f t="shared" si="5"/>
        <v>1</v>
      </c>
      <c r="AA127" s="87"/>
      <c r="AB127" s="88"/>
      <c r="AC127" s="87">
        <v>1</v>
      </c>
      <c r="AD127" s="87">
        <v>1</v>
      </c>
      <c r="AE127" s="87">
        <v>1</v>
      </c>
      <c r="AF127" s="87"/>
      <c r="AG127" s="87"/>
      <c r="AH127" s="87">
        <v>0.5</v>
      </c>
      <c r="AI127" s="87"/>
      <c r="AJ127" s="87"/>
      <c r="AK127" s="87"/>
      <c r="AL127" s="87"/>
      <c r="AM127" s="87"/>
      <c r="AN127" s="87">
        <v>0.5</v>
      </c>
      <c r="AO127" s="87">
        <v>0.5</v>
      </c>
      <c r="AP127" s="87">
        <v>0.5</v>
      </c>
      <c r="AQ127" s="87"/>
      <c r="AR127" s="87">
        <v>1</v>
      </c>
      <c r="AS127" s="87"/>
      <c r="AT127" s="87"/>
      <c r="AU127" s="93"/>
      <c r="AV127" s="93"/>
      <c r="AW127" s="84">
        <f t="shared" si="6"/>
        <v>6</v>
      </c>
      <c r="AX127" s="93"/>
      <c r="AY127" s="88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>
        <v>803</v>
      </c>
      <c r="BJ127" s="87"/>
      <c r="BK127" s="87"/>
      <c r="BL127" s="87"/>
      <c r="BM127" s="88"/>
      <c r="BN127" s="87"/>
      <c r="BO127" s="87">
        <v>2</v>
      </c>
      <c r="BP127" s="87">
        <v>1</v>
      </c>
      <c r="BQ127" s="87"/>
      <c r="BR127" s="87">
        <v>1.5</v>
      </c>
      <c r="BS127" s="87"/>
      <c r="BT127" s="87"/>
      <c r="BU127" s="87">
        <v>10</v>
      </c>
      <c r="BV127" s="87"/>
      <c r="BW127" s="87"/>
      <c r="BX127" s="87"/>
      <c r="BY127" s="87"/>
      <c r="BZ127" s="87"/>
      <c r="CA127" s="87">
        <v>2</v>
      </c>
      <c r="CB127" s="87"/>
      <c r="CC127" s="87"/>
      <c r="CD127" s="87"/>
      <c r="CE127" s="87"/>
      <c r="CF127" s="87">
        <v>0.5</v>
      </c>
      <c r="CG127" s="87"/>
      <c r="CH127" s="87"/>
      <c r="CI127" s="87"/>
      <c r="CJ127" s="87">
        <v>3</v>
      </c>
      <c r="CK127" s="87"/>
      <c r="CL127" s="87"/>
      <c r="CM127" s="87"/>
      <c r="CN127" s="87"/>
      <c r="CO127" s="87"/>
      <c r="CP127" s="87"/>
      <c r="CQ127" s="88"/>
      <c r="CR127" s="87"/>
      <c r="CS127" s="87">
        <v>2</v>
      </c>
      <c r="CT127" s="87"/>
      <c r="CU127" s="87">
        <v>1</v>
      </c>
      <c r="CV127" s="87"/>
      <c r="CW127" s="87"/>
      <c r="CX127" s="87"/>
      <c r="CY127" s="87"/>
      <c r="CZ127" s="88"/>
      <c r="DA127" s="88">
        <v>2</v>
      </c>
      <c r="DB127" s="87"/>
      <c r="DC127" s="87"/>
      <c r="DD127" s="87">
        <v>1.8</v>
      </c>
      <c r="DE127" s="87">
        <v>0</v>
      </c>
      <c r="DF127" s="87"/>
      <c r="DG127" s="87"/>
      <c r="DH127" s="87">
        <v>0.5</v>
      </c>
      <c r="DI127" s="87"/>
      <c r="DJ127" s="87">
        <v>1</v>
      </c>
      <c r="DK127" s="87">
        <v>0</v>
      </c>
      <c r="DL127" s="87">
        <v>0.5</v>
      </c>
      <c r="DM127" s="87"/>
      <c r="DN127" s="88"/>
      <c r="DO127" s="87"/>
      <c r="DP127" s="87">
        <v>1</v>
      </c>
      <c r="DQ127" s="87">
        <v>1</v>
      </c>
      <c r="DR127" s="87">
        <v>1</v>
      </c>
      <c r="DS127" s="87"/>
      <c r="DT127" s="87"/>
      <c r="DU127" s="87"/>
      <c r="DV127" s="87"/>
      <c r="DW127" s="87"/>
      <c r="DX127" s="87"/>
      <c r="DY127" s="87"/>
      <c r="DZ127" s="87">
        <v>1.8</v>
      </c>
      <c r="EA127" s="87"/>
      <c r="EB127" s="87"/>
      <c r="EC127" s="87">
        <v>1</v>
      </c>
      <c r="ED127" s="87">
        <v>1</v>
      </c>
      <c r="EE127" s="87"/>
      <c r="EF127" s="87"/>
      <c r="EG127" s="87"/>
      <c r="EH127" s="87"/>
      <c r="EI127" s="87">
        <v>0.3</v>
      </c>
      <c r="EJ127" s="87"/>
      <c r="EK127" s="87"/>
      <c r="EL127" s="87"/>
      <c r="EM127" s="87"/>
      <c r="EN127" s="87"/>
      <c r="EO127" s="88"/>
      <c r="EP127" s="88"/>
      <c r="EQ127" s="88"/>
      <c r="ER127" s="87"/>
      <c r="ES127" s="87"/>
      <c r="ET127" s="87"/>
      <c r="EU127" s="87"/>
      <c r="EV127" s="87"/>
      <c r="EW127" s="87"/>
      <c r="EX127" s="87"/>
      <c r="EY127" s="88"/>
      <c r="EZ127" s="87"/>
      <c r="FA127" s="87"/>
      <c r="FB127" s="87"/>
      <c r="FC127" s="87"/>
      <c r="FD127" s="87">
        <v>1.2</v>
      </c>
      <c r="FE127" s="87"/>
      <c r="FF127" s="87"/>
      <c r="FG127" s="87"/>
      <c r="FH127" s="87">
        <v>2</v>
      </c>
      <c r="FI127" s="87">
        <v>1</v>
      </c>
      <c r="FJ127" s="87">
        <v>0.5</v>
      </c>
      <c r="FK127" s="87">
        <v>0.5</v>
      </c>
      <c r="FL127" s="87">
        <v>0</v>
      </c>
      <c r="FM127" s="87"/>
      <c r="FN127" s="88"/>
      <c r="FO127" s="87"/>
      <c r="FP127" s="87"/>
      <c r="FQ127" s="87"/>
      <c r="FR127" s="87"/>
      <c r="FS127" s="87"/>
      <c r="FT127" s="87"/>
      <c r="FU127" s="87"/>
      <c r="FV127" s="87"/>
      <c r="FW127" s="87"/>
      <c r="FX127" s="87"/>
      <c r="FY127" s="87"/>
      <c r="FZ127" s="87"/>
      <c r="GA127" s="87"/>
      <c r="GB127" s="87">
        <v>2</v>
      </c>
      <c r="GC127" s="87"/>
      <c r="GD127" s="87"/>
      <c r="GE127" s="87"/>
      <c r="GF127" s="87"/>
      <c r="GG127" s="87"/>
      <c r="GH127" s="8">
        <v>43.1</v>
      </c>
      <c r="GI127" s="8">
        <f t="shared" si="8"/>
        <v>34609.300000000003</v>
      </c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</row>
    <row r="128" spans="1:219" s="5" customFormat="1" ht="25.5" customHeight="1" x14ac:dyDescent="0.2">
      <c r="A128" s="45" t="s">
        <v>328</v>
      </c>
      <c r="B128" s="108" t="s">
        <v>131</v>
      </c>
      <c r="C128" s="39" t="s">
        <v>188</v>
      </c>
      <c r="D128" s="87"/>
      <c r="E128" s="87"/>
      <c r="F128" s="87"/>
      <c r="G128" s="87"/>
      <c r="H128" s="87"/>
      <c r="I128" s="87">
        <v>0.5</v>
      </c>
      <c r="J128" s="87"/>
      <c r="K128" s="87">
        <v>1</v>
      </c>
      <c r="L128" s="87"/>
      <c r="M128" s="87">
        <v>1</v>
      </c>
      <c r="N128" s="87">
        <v>1</v>
      </c>
      <c r="O128" s="87">
        <v>1</v>
      </c>
      <c r="P128" s="87">
        <v>1</v>
      </c>
      <c r="Q128" s="87"/>
      <c r="R128" s="87"/>
      <c r="S128" s="87"/>
      <c r="T128" s="87"/>
      <c r="U128" s="87">
        <v>1</v>
      </c>
      <c r="V128" s="87"/>
      <c r="W128" s="87">
        <v>1</v>
      </c>
      <c r="X128" s="87">
        <v>1</v>
      </c>
      <c r="Y128" s="87"/>
      <c r="Z128" s="85">
        <f t="shared" si="5"/>
        <v>8.5</v>
      </c>
      <c r="AA128" s="87"/>
      <c r="AB128" s="88"/>
      <c r="AC128" s="87"/>
      <c r="AD128" s="87"/>
      <c r="AE128" s="87"/>
      <c r="AF128" s="87"/>
      <c r="AG128" s="87"/>
      <c r="AH128" s="87"/>
      <c r="AI128" s="87"/>
      <c r="AJ128" s="87">
        <v>2</v>
      </c>
      <c r="AK128" s="87"/>
      <c r="AL128" s="87"/>
      <c r="AM128" s="87"/>
      <c r="AN128" s="87"/>
      <c r="AO128" s="87"/>
      <c r="AP128" s="87"/>
      <c r="AQ128" s="87"/>
      <c r="AR128" s="87"/>
      <c r="AS128" s="87"/>
      <c r="AT128" s="87">
        <v>1</v>
      </c>
      <c r="AU128" s="93"/>
      <c r="AV128" s="93">
        <v>2</v>
      </c>
      <c r="AW128" s="84">
        <f t="shared" si="6"/>
        <v>5</v>
      </c>
      <c r="AX128" s="93">
        <v>2</v>
      </c>
      <c r="AY128" s="88"/>
      <c r="AZ128" s="87">
        <v>0.5</v>
      </c>
      <c r="BA128" s="87">
        <v>1</v>
      </c>
      <c r="BB128" s="87"/>
      <c r="BC128" s="87">
        <v>0.5</v>
      </c>
      <c r="BD128" s="87"/>
      <c r="BE128" s="87"/>
      <c r="BF128" s="87"/>
      <c r="BG128" s="87"/>
      <c r="BH128" s="87"/>
      <c r="BI128" s="87">
        <v>917</v>
      </c>
      <c r="BJ128" s="87"/>
      <c r="BK128" s="87"/>
      <c r="BL128" s="87">
        <v>0.2</v>
      </c>
      <c r="BM128" s="88"/>
      <c r="BN128" s="87">
        <v>0.2</v>
      </c>
      <c r="BO128" s="87"/>
      <c r="BP128" s="87"/>
      <c r="BQ128" s="87"/>
      <c r="BR128" s="87"/>
      <c r="BS128" s="87"/>
      <c r="BT128" s="87"/>
      <c r="BU128" s="87">
        <v>10</v>
      </c>
      <c r="BV128" s="87">
        <v>1</v>
      </c>
      <c r="BW128" s="87">
        <v>2</v>
      </c>
      <c r="BX128" s="87">
        <v>1</v>
      </c>
      <c r="BY128" s="87">
        <v>2</v>
      </c>
      <c r="BZ128" s="87">
        <v>2</v>
      </c>
      <c r="CA128" s="87">
        <v>2</v>
      </c>
      <c r="CB128" s="87">
        <v>2</v>
      </c>
      <c r="CC128" s="87">
        <v>2</v>
      </c>
      <c r="CD128" s="87">
        <v>2</v>
      </c>
      <c r="CE128" s="87"/>
      <c r="CF128" s="87"/>
      <c r="CG128" s="87"/>
      <c r="CH128" s="87">
        <v>2</v>
      </c>
      <c r="CI128" s="87">
        <v>4</v>
      </c>
      <c r="CJ128" s="87">
        <v>2</v>
      </c>
      <c r="CK128" s="87"/>
      <c r="CL128" s="87">
        <v>2</v>
      </c>
      <c r="CM128" s="87">
        <v>2</v>
      </c>
      <c r="CN128" s="87">
        <v>2</v>
      </c>
      <c r="CO128" s="87">
        <v>2</v>
      </c>
      <c r="CP128" s="87">
        <v>2</v>
      </c>
      <c r="CQ128" s="88"/>
      <c r="CR128" s="87">
        <v>1</v>
      </c>
      <c r="CS128" s="87">
        <v>1</v>
      </c>
      <c r="CT128" s="87"/>
      <c r="CU128" s="87">
        <v>1</v>
      </c>
      <c r="CV128" s="87">
        <v>1</v>
      </c>
      <c r="CW128" s="87"/>
      <c r="CX128" s="87"/>
      <c r="CY128" s="87"/>
      <c r="CZ128" s="88"/>
      <c r="DA128" s="88"/>
      <c r="DB128" s="87"/>
      <c r="DC128" s="87"/>
      <c r="DD128" s="87"/>
      <c r="DE128" s="87"/>
      <c r="DF128" s="87"/>
      <c r="DG128" s="87"/>
      <c r="DH128" s="87"/>
      <c r="DI128" s="87"/>
      <c r="DJ128" s="87">
        <v>1</v>
      </c>
      <c r="DK128" s="87">
        <v>0.5</v>
      </c>
      <c r="DL128" s="87"/>
      <c r="DM128" s="87"/>
      <c r="DN128" s="88"/>
      <c r="DO128" s="87">
        <v>0.2</v>
      </c>
      <c r="DP128" s="87">
        <v>0</v>
      </c>
      <c r="DQ128" s="87">
        <v>0</v>
      </c>
      <c r="DR128" s="87">
        <v>0</v>
      </c>
      <c r="DS128" s="87"/>
      <c r="DT128" s="87"/>
      <c r="DU128" s="87">
        <v>1</v>
      </c>
      <c r="DV128" s="87"/>
      <c r="DW128" s="87"/>
      <c r="DX128" s="87"/>
      <c r="DY128" s="87"/>
      <c r="DZ128" s="87">
        <v>1.5</v>
      </c>
      <c r="EA128" s="87"/>
      <c r="EB128" s="87"/>
      <c r="EC128" s="87"/>
      <c r="ED128" s="87"/>
      <c r="EE128" s="87"/>
      <c r="EF128" s="87"/>
      <c r="EG128" s="87"/>
      <c r="EH128" s="87"/>
      <c r="EI128" s="87"/>
      <c r="EJ128" s="87"/>
      <c r="EK128" s="87"/>
      <c r="EL128" s="87"/>
      <c r="EM128" s="87"/>
      <c r="EN128" s="87"/>
      <c r="EO128" s="88"/>
      <c r="EP128" s="88"/>
      <c r="EQ128" s="88"/>
      <c r="ER128" s="87"/>
      <c r="ES128" s="87"/>
      <c r="ET128" s="87"/>
      <c r="EU128" s="87"/>
      <c r="EV128" s="87"/>
      <c r="EW128" s="87"/>
      <c r="EX128" s="87"/>
      <c r="EY128" s="88"/>
      <c r="EZ128" s="87"/>
      <c r="FA128" s="87"/>
      <c r="FB128" s="87"/>
      <c r="FC128" s="87"/>
      <c r="FD128" s="87"/>
      <c r="FE128" s="87"/>
      <c r="FF128" s="87"/>
      <c r="FG128" s="87"/>
      <c r="FH128" s="87"/>
      <c r="FI128" s="87"/>
      <c r="FJ128" s="87"/>
      <c r="FK128" s="87"/>
      <c r="FL128" s="87"/>
      <c r="FM128" s="87"/>
      <c r="FN128" s="88"/>
      <c r="FO128" s="87"/>
      <c r="FP128" s="87"/>
      <c r="FQ128" s="87"/>
      <c r="FR128" s="87">
        <v>0.5</v>
      </c>
      <c r="FS128" s="87"/>
      <c r="FT128" s="87"/>
      <c r="FU128" s="87">
        <v>1</v>
      </c>
      <c r="FV128" s="87">
        <v>1</v>
      </c>
      <c r="FW128" s="87">
        <v>1</v>
      </c>
      <c r="FX128" s="87">
        <v>1</v>
      </c>
      <c r="FY128" s="87">
        <v>2</v>
      </c>
      <c r="FZ128" s="87">
        <v>1</v>
      </c>
      <c r="GA128" s="87">
        <v>2</v>
      </c>
      <c r="GB128" s="87">
        <v>2</v>
      </c>
      <c r="GC128" s="87">
        <v>2</v>
      </c>
      <c r="GD128" s="87">
        <v>2</v>
      </c>
      <c r="GE128" s="87">
        <v>2</v>
      </c>
      <c r="GF128" s="87">
        <v>2</v>
      </c>
      <c r="GG128" s="87">
        <v>2</v>
      </c>
      <c r="GH128" s="8">
        <v>74.100000000000009</v>
      </c>
      <c r="GI128" s="8">
        <f t="shared" si="8"/>
        <v>67949.700000000012</v>
      </c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</row>
    <row r="129" spans="1:219" s="9" customFormat="1" ht="27.75" customHeight="1" x14ac:dyDescent="0.2">
      <c r="A129" s="45" t="s">
        <v>329</v>
      </c>
      <c r="B129" s="108" t="s">
        <v>132</v>
      </c>
      <c r="C129" s="39" t="s">
        <v>2</v>
      </c>
      <c r="D129" s="87"/>
      <c r="E129" s="87"/>
      <c r="F129" s="87"/>
      <c r="G129" s="87"/>
      <c r="H129" s="87">
        <v>1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5">
        <f t="shared" si="5"/>
        <v>1</v>
      </c>
      <c r="AA129" s="87"/>
      <c r="AB129" s="88"/>
      <c r="AC129" s="87"/>
      <c r="AD129" s="87"/>
      <c r="AE129" s="87"/>
      <c r="AF129" s="87"/>
      <c r="AG129" s="87"/>
      <c r="AH129" s="87"/>
      <c r="AI129" s="87">
        <v>2</v>
      </c>
      <c r="AJ129" s="87"/>
      <c r="AK129" s="87"/>
      <c r="AL129" s="87"/>
      <c r="AM129" s="87"/>
      <c r="AN129" s="87"/>
      <c r="AO129" s="87"/>
      <c r="AP129" s="87"/>
      <c r="AQ129" s="87"/>
      <c r="AR129" s="87">
        <v>1</v>
      </c>
      <c r="AS129" s="87"/>
      <c r="AT129" s="87"/>
      <c r="AU129" s="93"/>
      <c r="AV129" s="93"/>
      <c r="AW129" s="84">
        <f t="shared" si="6"/>
        <v>3</v>
      </c>
      <c r="AX129" s="93"/>
      <c r="AY129" s="88"/>
      <c r="AZ129" s="87"/>
      <c r="BA129" s="87">
        <v>0.6</v>
      </c>
      <c r="BB129" s="87"/>
      <c r="BC129" s="87"/>
      <c r="BD129" s="87"/>
      <c r="BE129" s="87"/>
      <c r="BF129" s="87"/>
      <c r="BG129" s="87"/>
      <c r="BH129" s="87"/>
      <c r="BI129" s="87">
        <v>1159</v>
      </c>
      <c r="BJ129" s="87"/>
      <c r="BK129" s="87"/>
      <c r="BL129" s="87"/>
      <c r="BM129" s="88"/>
      <c r="BN129" s="87"/>
      <c r="BO129" s="87"/>
      <c r="BP129" s="87"/>
      <c r="BQ129" s="87">
        <v>0.5</v>
      </c>
      <c r="BR129" s="87">
        <v>0.5</v>
      </c>
      <c r="BS129" s="87"/>
      <c r="BT129" s="87"/>
      <c r="BU129" s="87">
        <v>1</v>
      </c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>
        <v>2</v>
      </c>
      <c r="CI129" s="87">
        <v>3</v>
      </c>
      <c r="CJ129" s="87">
        <v>2</v>
      </c>
      <c r="CK129" s="87"/>
      <c r="CL129" s="87"/>
      <c r="CM129" s="87"/>
      <c r="CN129" s="87"/>
      <c r="CO129" s="87"/>
      <c r="CP129" s="87"/>
      <c r="CQ129" s="88"/>
      <c r="CR129" s="87"/>
      <c r="CS129" s="87"/>
      <c r="CT129" s="87"/>
      <c r="CU129" s="87"/>
      <c r="CV129" s="87"/>
      <c r="CW129" s="87"/>
      <c r="CX129" s="87"/>
      <c r="CY129" s="87"/>
      <c r="CZ129" s="88"/>
      <c r="DA129" s="88"/>
      <c r="DB129" s="87"/>
      <c r="DC129" s="87"/>
      <c r="DD129" s="87">
        <v>1</v>
      </c>
      <c r="DE129" s="87"/>
      <c r="DF129" s="87"/>
      <c r="DG129" s="87"/>
      <c r="DH129" s="87"/>
      <c r="DI129" s="87"/>
      <c r="DJ129" s="87"/>
      <c r="DK129" s="87"/>
      <c r="DL129" s="87"/>
      <c r="DM129" s="87"/>
      <c r="DN129" s="88"/>
      <c r="DO129" s="87"/>
      <c r="DP129" s="87">
        <v>0</v>
      </c>
      <c r="DQ129" s="87">
        <v>0</v>
      </c>
      <c r="DR129" s="87">
        <v>0</v>
      </c>
      <c r="DS129" s="87"/>
      <c r="DT129" s="87"/>
      <c r="DU129" s="87">
        <v>1</v>
      </c>
      <c r="DV129" s="87"/>
      <c r="DW129" s="87">
        <v>0.5</v>
      </c>
      <c r="DX129" s="87"/>
      <c r="DY129" s="87"/>
      <c r="DZ129" s="87">
        <v>1</v>
      </c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7"/>
      <c r="EL129" s="87"/>
      <c r="EM129" s="87"/>
      <c r="EN129" s="87"/>
      <c r="EO129" s="88"/>
      <c r="EP129" s="88"/>
      <c r="EQ129" s="88"/>
      <c r="ER129" s="87"/>
      <c r="ES129" s="87"/>
      <c r="ET129" s="87"/>
      <c r="EU129" s="87"/>
      <c r="EV129" s="87"/>
      <c r="EW129" s="87"/>
      <c r="EX129" s="87"/>
      <c r="EY129" s="88"/>
      <c r="EZ129" s="87"/>
      <c r="FA129" s="87"/>
      <c r="FB129" s="87"/>
      <c r="FC129" s="87"/>
      <c r="FD129" s="87"/>
      <c r="FE129" s="87"/>
      <c r="FF129" s="87"/>
      <c r="FG129" s="87"/>
      <c r="FH129" s="87"/>
      <c r="FI129" s="87"/>
      <c r="FJ129" s="87"/>
      <c r="FK129" s="87"/>
      <c r="FL129" s="87"/>
      <c r="FM129" s="87"/>
      <c r="FN129" s="88"/>
      <c r="FO129" s="87"/>
      <c r="FP129" s="87"/>
      <c r="FQ129" s="87"/>
      <c r="FR129" s="87"/>
      <c r="FS129" s="87"/>
      <c r="FT129" s="87"/>
      <c r="FU129" s="87"/>
      <c r="FV129" s="87"/>
      <c r="FW129" s="87"/>
      <c r="FX129" s="87"/>
      <c r="FY129" s="87"/>
      <c r="FZ129" s="87"/>
      <c r="GA129" s="87"/>
      <c r="GB129" s="87">
        <v>1</v>
      </c>
      <c r="GC129" s="87"/>
      <c r="GD129" s="87"/>
      <c r="GE129" s="87"/>
      <c r="GF129" s="87"/>
      <c r="GG129" s="87"/>
      <c r="GH129" s="8">
        <v>13.5</v>
      </c>
      <c r="GI129" s="8">
        <f t="shared" si="8"/>
        <v>15646.5</v>
      </c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</row>
    <row r="130" spans="1:219" s="5" customFormat="1" ht="26.25" customHeight="1" x14ac:dyDescent="0.2">
      <c r="A130" s="45" t="s">
        <v>330</v>
      </c>
      <c r="B130" s="108" t="s">
        <v>133</v>
      </c>
      <c r="C130" s="39" t="s">
        <v>2</v>
      </c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5">
        <f t="shared" si="5"/>
        <v>0</v>
      </c>
      <c r="AA130" s="87"/>
      <c r="AB130" s="88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93"/>
      <c r="AV130" s="93"/>
      <c r="AW130" s="84">
        <f t="shared" si="6"/>
        <v>0</v>
      </c>
      <c r="AX130" s="93"/>
      <c r="AY130" s="88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>
        <v>1284</v>
      </c>
      <c r="BJ130" s="87"/>
      <c r="BK130" s="87"/>
      <c r="BL130" s="87"/>
      <c r="BM130" s="88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8"/>
      <c r="CR130" s="87"/>
      <c r="CS130" s="87"/>
      <c r="CT130" s="87"/>
      <c r="CU130" s="87"/>
      <c r="CV130" s="87"/>
      <c r="CW130" s="87"/>
      <c r="CX130" s="87"/>
      <c r="CY130" s="87"/>
      <c r="CZ130" s="88"/>
      <c r="DA130" s="88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8"/>
      <c r="DO130" s="87"/>
      <c r="DP130" s="87">
        <v>0</v>
      </c>
      <c r="DQ130" s="87">
        <v>0</v>
      </c>
      <c r="DR130" s="87">
        <v>0</v>
      </c>
      <c r="DS130" s="87"/>
      <c r="DT130" s="87"/>
      <c r="DU130" s="87">
        <v>0</v>
      </c>
      <c r="DV130" s="87"/>
      <c r="DW130" s="87"/>
      <c r="DX130" s="87"/>
      <c r="DY130" s="87"/>
      <c r="DZ130" s="87"/>
      <c r="EA130" s="87"/>
      <c r="EB130" s="87"/>
      <c r="EC130" s="87"/>
      <c r="ED130" s="87"/>
      <c r="EE130" s="87"/>
      <c r="EF130" s="87"/>
      <c r="EG130" s="87"/>
      <c r="EH130" s="87"/>
      <c r="EI130" s="87"/>
      <c r="EJ130" s="87"/>
      <c r="EK130" s="87"/>
      <c r="EL130" s="87"/>
      <c r="EM130" s="87"/>
      <c r="EN130" s="87"/>
      <c r="EO130" s="88"/>
      <c r="EP130" s="88"/>
      <c r="EQ130" s="88"/>
      <c r="ER130" s="87"/>
      <c r="ES130" s="87"/>
      <c r="ET130" s="87"/>
      <c r="EU130" s="87"/>
      <c r="EV130" s="87"/>
      <c r="EW130" s="87"/>
      <c r="EX130" s="87"/>
      <c r="EY130" s="88"/>
      <c r="EZ130" s="87"/>
      <c r="FA130" s="87"/>
      <c r="FB130" s="87"/>
      <c r="FC130" s="87"/>
      <c r="FD130" s="87"/>
      <c r="FE130" s="87"/>
      <c r="FF130" s="87"/>
      <c r="FG130" s="87"/>
      <c r="FH130" s="87"/>
      <c r="FI130" s="87"/>
      <c r="FJ130" s="87"/>
      <c r="FK130" s="87"/>
      <c r="FL130" s="87"/>
      <c r="FM130" s="87"/>
      <c r="FN130" s="88"/>
      <c r="FO130" s="87"/>
      <c r="FP130" s="87"/>
      <c r="FQ130" s="87"/>
      <c r="FR130" s="87"/>
      <c r="FS130" s="87"/>
      <c r="FT130" s="87"/>
      <c r="FU130" s="87"/>
      <c r="FV130" s="87"/>
      <c r="FW130" s="87"/>
      <c r="FX130" s="87"/>
      <c r="FY130" s="87"/>
      <c r="FZ130" s="87"/>
      <c r="GA130" s="87"/>
      <c r="GB130" s="87"/>
      <c r="GC130" s="87"/>
      <c r="GD130" s="87"/>
      <c r="GE130" s="87"/>
      <c r="GF130" s="87"/>
      <c r="GG130" s="87"/>
      <c r="GH130" s="8">
        <v>0</v>
      </c>
      <c r="GI130" s="8">
        <f t="shared" ref="GI130:GI161" si="9">GH130*BI130</f>
        <v>0</v>
      </c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</row>
    <row r="131" spans="1:219" s="10" customFormat="1" ht="30" customHeight="1" x14ac:dyDescent="0.2">
      <c r="A131" s="45" t="s">
        <v>331</v>
      </c>
      <c r="B131" s="108" t="s">
        <v>134</v>
      </c>
      <c r="C131" s="39" t="s">
        <v>2</v>
      </c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5">
        <f t="shared" si="5"/>
        <v>0</v>
      </c>
      <c r="AA131" s="87"/>
      <c r="AB131" s="88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93"/>
      <c r="AV131" s="93"/>
      <c r="AW131" s="84">
        <f t="shared" si="6"/>
        <v>0</v>
      </c>
      <c r="AX131" s="93"/>
      <c r="AY131" s="88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>
        <v>1747</v>
      </c>
      <c r="BJ131" s="87"/>
      <c r="BK131" s="87"/>
      <c r="BL131" s="87"/>
      <c r="BM131" s="88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>
        <v>3</v>
      </c>
      <c r="CI131" s="87">
        <v>5</v>
      </c>
      <c r="CJ131" s="87">
        <v>2</v>
      </c>
      <c r="CK131" s="87"/>
      <c r="CL131" s="87"/>
      <c r="CM131" s="87"/>
      <c r="CN131" s="87"/>
      <c r="CO131" s="87"/>
      <c r="CP131" s="87"/>
      <c r="CQ131" s="88"/>
      <c r="CR131" s="87"/>
      <c r="CS131" s="87"/>
      <c r="CT131" s="87"/>
      <c r="CU131" s="87"/>
      <c r="CV131" s="87"/>
      <c r="CW131" s="87"/>
      <c r="CX131" s="87"/>
      <c r="CY131" s="87"/>
      <c r="CZ131" s="88"/>
      <c r="DA131" s="88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8"/>
      <c r="DO131" s="87"/>
      <c r="DP131" s="87"/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7"/>
      <c r="EE131" s="87"/>
      <c r="EF131" s="87"/>
      <c r="EG131" s="87"/>
      <c r="EH131" s="87"/>
      <c r="EI131" s="87"/>
      <c r="EJ131" s="87"/>
      <c r="EK131" s="87"/>
      <c r="EL131" s="87"/>
      <c r="EM131" s="87"/>
      <c r="EN131" s="87"/>
      <c r="EO131" s="88"/>
      <c r="EP131" s="88"/>
      <c r="EQ131" s="88"/>
      <c r="ER131" s="87"/>
      <c r="ES131" s="87"/>
      <c r="ET131" s="87"/>
      <c r="EU131" s="87"/>
      <c r="EV131" s="87"/>
      <c r="EW131" s="87"/>
      <c r="EX131" s="87"/>
      <c r="EY131" s="88"/>
      <c r="EZ131" s="87"/>
      <c r="FA131" s="87"/>
      <c r="FB131" s="87"/>
      <c r="FC131" s="87"/>
      <c r="FD131" s="87"/>
      <c r="FE131" s="87"/>
      <c r="FF131" s="87"/>
      <c r="FG131" s="87"/>
      <c r="FH131" s="87"/>
      <c r="FI131" s="87"/>
      <c r="FJ131" s="87"/>
      <c r="FK131" s="87"/>
      <c r="FL131" s="87"/>
      <c r="FM131" s="87"/>
      <c r="FN131" s="88"/>
      <c r="FO131" s="87"/>
      <c r="FP131" s="87"/>
      <c r="FQ131" s="87"/>
      <c r="FR131" s="87"/>
      <c r="FS131" s="87"/>
      <c r="FT131" s="87"/>
      <c r="FU131" s="87"/>
      <c r="FV131" s="87"/>
      <c r="FW131" s="87"/>
      <c r="FX131" s="87"/>
      <c r="FY131" s="87"/>
      <c r="FZ131" s="87"/>
      <c r="GA131" s="87"/>
      <c r="GB131" s="87"/>
      <c r="GC131" s="87"/>
      <c r="GD131" s="87"/>
      <c r="GE131" s="87"/>
      <c r="GF131" s="87"/>
      <c r="GG131" s="87"/>
      <c r="GH131" s="8">
        <v>10</v>
      </c>
      <c r="GI131" s="8">
        <f t="shared" si="9"/>
        <v>17470</v>
      </c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</row>
    <row r="132" spans="1:219" s="10" customFormat="1" ht="25.5" customHeight="1" x14ac:dyDescent="0.2">
      <c r="A132" s="45" t="s">
        <v>332</v>
      </c>
      <c r="B132" s="34" t="s">
        <v>135</v>
      </c>
      <c r="C132" s="39" t="s">
        <v>2</v>
      </c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83"/>
      <c r="V132" s="84"/>
      <c r="W132" s="84"/>
      <c r="X132" s="84"/>
      <c r="Y132" s="84"/>
      <c r="Z132" s="85">
        <f t="shared" si="5"/>
        <v>0</v>
      </c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>
        <f t="shared" si="6"/>
        <v>0</v>
      </c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>
        <v>528</v>
      </c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">
        <v>0</v>
      </c>
      <c r="GI132" s="8">
        <f t="shared" si="9"/>
        <v>0</v>
      </c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</row>
    <row r="133" spans="1:219" s="5" customFormat="1" ht="26.25" customHeight="1" x14ac:dyDescent="0.2">
      <c r="A133" s="45" t="s">
        <v>333</v>
      </c>
      <c r="B133" s="34" t="s">
        <v>136</v>
      </c>
      <c r="C133" s="39" t="s">
        <v>2</v>
      </c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83"/>
      <c r="V133" s="84"/>
      <c r="W133" s="84"/>
      <c r="X133" s="84"/>
      <c r="Y133" s="84"/>
      <c r="Z133" s="85">
        <f t="shared" si="5"/>
        <v>0</v>
      </c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>
        <f t="shared" si="6"/>
        <v>0</v>
      </c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>
        <v>586</v>
      </c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/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">
        <v>0</v>
      </c>
      <c r="GI133" s="8">
        <f t="shared" si="9"/>
        <v>0</v>
      </c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</row>
    <row r="134" spans="1:219" s="5" customFormat="1" ht="27.75" customHeight="1" x14ac:dyDescent="0.2">
      <c r="A134" s="45" t="s">
        <v>334</v>
      </c>
      <c r="B134" s="34" t="s">
        <v>137</v>
      </c>
      <c r="C134" s="39" t="s">
        <v>2</v>
      </c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83"/>
      <c r="V134" s="84"/>
      <c r="W134" s="84"/>
      <c r="X134" s="84"/>
      <c r="Y134" s="84"/>
      <c r="Z134" s="85">
        <f t="shared" ref="Z134:Z185" si="10">SUM(D134:Y134)</f>
        <v>0</v>
      </c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>
        <f t="shared" ref="AW134:AW185" si="11">SUM(AA134:AV134)</f>
        <v>0</v>
      </c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>
        <v>711</v>
      </c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/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">
        <v>0</v>
      </c>
      <c r="GI134" s="8">
        <f t="shared" si="9"/>
        <v>0</v>
      </c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</row>
    <row r="135" spans="1:219" s="5" customFormat="1" ht="24.75" customHeight="1" x14ac:dyDescent="0.2">
      <c r="A135" s="45" t="s">
        <v>335</v>
      </c>
      <c r="B135" s="34" t="s">
        <v>138</v>
      </c>
      <c r="C135" s="39" t="s">
        <v>2</v>
      </c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83"/>
      <c r="V135" s="84"/>
      <c r="W135" s="84"/>
      <c r="X135" s="84"/>
      <c r="Y135" s="84"/>
      <c r="Z135" s="85">
        <f t="shared" si="10"/>
        <v>0</v>
      </c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>
        <f t="shared" si="11"/>
        <v>0</v>
      </c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>
        <v>953</v>
      </c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84"/>
      <c r="FI135" s="84"/>
      <c r="FJ135" s="84"/>
      <c r="FK135" s="84"/>
      <c r="FL135" s="84"/>
      <c r="FM135" s="84"/>
      <c r="FN135" s="84"/>
      <c r="FO135" s="84"/>
      <c r="FP135" s="84"/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">
        <v>0</v>
      </c>
      <c r="GI135" s="8">
        <f t="shared" si="9"/>
        <v>0</v>
      </c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</row>
    <row r="136" spans="1:219" s="5" customFormat="1" ht="24" customHeight="1" x14ac:dyDescent="0.2">
      <c r="A136" s="45" t="s">
        <v>336</v>
      </c>
      <c r="B136" s="34" t="s">
        <v>139</v>
      </c>
      <c r="C136" s="39" t="s">
        <v>2</v>
      </c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83"/>
      <c r="V136" s="84"/>
      <c r="W136" s="84"/>
      <c r="X136" s="84"/>
      <c r="Y136" s="84"/>
      <c r="Z136" s="85">
        <f t="shared" si="10"/>
        <v>0</v>
      </c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>
        <f t="shared" si="11"/>
        <v>0</v>
      </c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>
        <v>970</v>
      </c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">
        <v>0</v>
      </c>
      <c r="GI136" s="8">
        <f t="shared" si="9"/>
        <v>0</v>
      </c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</row>
    <row r="137" spans="1:219" s="5" customFormat="1" ht="30.75" customHeight="1" x14ac:dyDescent="0.2">
      <c r="A137" s="45" t="s">
        <v>337</v>
      </c>
      <c r="B137" s="34" t="s">
        <v>140</v>
      </c>
      <c r="C137" s="39" t="s">
        <v>2</v>
      </c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83"/>
      <c r="V137" s="84"/>
      <c r="W137" s="84"/>
      <c r="X137" s="84"/>
      <c r="Y137" s="84"/>
      <c r="Z137" s="85">
        <f t="shared" si="10"/>
        <v>0</v>
      </c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>
        <f t="shared" si="11"/>
        <v>0</v>
      </c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>
        <v>987</v>
      </c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">
        <v>0</v>
      </c>
      <c r="GI137" s="8">
        <f t="shared" si="9"/>
        <v>0</v>
      </c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</row>
    <row r="138" spans="1:219" s="5" customFormat="1" ht="18.75" customHeight="1" x14ac:dyDescent="0.2">
      <c r="A138" s="45" t="s">
        <v>338</v>
      </c>
      <c r="B138" s="34" t="s">
        <v>141</v>
      </c>
      <c r="C138" s="39" t="s">
        <v>2</v>
      </c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5">
        <f t="shared" si="10"/>
        <v>0</v>
      </c>
      <c r="AA138" s="87"/>
      <c r="AB138" s="88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>
        <v>1</v>
      </c>
      <c r="AT138" s="87"/>
      <c r="AU138" s="93"/>
      <c r="AV138" s="93"/>
      <c r="AW138" s="84">
        <f t="shared" si="11"/>
        <v>1</v>
      </c>
      <c r="AX138" s="93"/>
      <c r="AY138" s="88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>
        <v>472</v>
      </c>
      <c r="BJ138" s="87"/>
      <c r="BK138" s="87"/>
      <c r="BL138" s="87"/>
      <c r="BM138" s="88"/>
      <c r="BN138" s="87"/>
      <c r="BO138" s="87"/>
      <c r="BP138" s="87"/>
      <c r="BQ138" s="87"/>
      <c r="BR138" s="87"/>
      <c r="BS138" s="87"/>
      <c r="BT138" s="87"/>
      <c r="BU138" s="87">
        <v>2</v>
      </c>
      <c r="BV138" s="87"/>
      <c r="BW138" s="87"/>
      <c r="BX138" s="87"/>
      <c r="BY138" s="87"/>
      <c r="BZ138" s="87"/>
      <c r="CA138" s="87"/>
      <c r="CB138" s="87"/>
      <c r="CC138" s="87"/>
      <c r="CD138" s="87">
        <v>2</v>
      </c>
      <c r="CE138" s="87"/>
      <c r="CF138" s="87"/>
      <c r="CG138" s="87"/>
      <c r="CH138" s="87"/>
      <c r="CI138" s="87"/>
      <c r="CJ138" s="87"/>
      <c r="CK138" s="87"/>
      <c r="CL138" s="87"/>
      <c r="CM138" s="87">
        <v>1</v>
      </c>
      <c r="CN138" s="87"/>
      <c r="CO138" s="87"/>
      <c r="CP138" s="87"/>
      <c r="CQ138" s="88"/>
      <c r="CR138" s="87"/>
      <c r="CS138" s="87">
        <v>1</v>
      </c>
      <c r="CT138" s="87"/>
      <c r="CU138" s="87">
        <v>1</v>
      </c>
      <c r="CV138" s="87"/>
      <c r="CW138" s="87"/>
      <c r="CX138" s="87"/>
      <c r="CY138" s="87"/>
      <c r="CZ138" s="88"/>
      <c r="DA138" s="88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>
        <v>2</v>
      </c>
      <c r="DL138" s="87"/>
      <c r="DM138" s="87"/>
      <c r="DN138" s="88"/>
      <c r="DO138" s="87"/>
      <c r="DP138" s="87"/>
      <c r="DQ138" s="87"/>
      <c r="DR138" s="87"/>
      <c r="DS138" s="87"/>
      <c r="DT138" s="87"/>
      <c r="DU138" s="87"/>
      <c r="DV138" s="87"/>
      <c r="DW138" s="87"/>
      <c r="DX138" s="87"/>
      <c r="DY138" s="87"/>
      <c r="DZ138" s="87"/>
      <c r="EA138" s="87"/>
      <c r="EB138" s="87"/>
      <c r="EC138" s="87"/>
      <c r="ED138" s="87"/>
      <c r="EE138" s="87"/>
      <c r="EF138" s="87"/>
      <c r="EG138" s="87"/>
      <c r="EH138" s="87"/>
      <c r="EI138" s="87"/>
      <c r="EJ138" s="87"/>
      <c r="EK138" s="87"/>
      <c r="EL138" s="87"/>
      <c r="EM138" s="87"/>
      <c r="EN138" s="87"/>
      <c r="EO138" s="88"/>
      <c r="EP138" s="88"/>
      <c r="EQ138" s="88"/>
      <c r="ER138" s="87"/>
      <c r="ES138" s="87"/>
      <c r="ET138" s="87"/>
      <c r="EU138" s="87"/>
      <c r="EV138" s="87"/>
      <c r="EW138" s="87"/>
      <c r="EX138" s="87"/>
      <c r="EY138" s="88"/>
      <c r="EZ138" s="87"/>
      <c r="FA138" s="87"/>
      <c r="FB138" s="87"/>
      <c r="FC138" s="87"/>
      <c r="FD138" s="87"/>
      <c r="FE138" s="87"/>
      <c r="FF138" s="87"/>
      <c r="FG138" s="87"/>
      <c r="FH138" s="87"/>
      <c r="FI138" s="87"/>
      <c r="FJ138" s="87"/>
      <c r="FK138" s="87"/>
      <c r="FL138" s="87"/>
      <c r="FM138" s="87"/>
      <c r="FN138" s="88"/>
      <c r="FO138" s="87"/>
      <c r="FP138" s="87"/>
      <c r="FQ138" s="87"/>
      <c r="FR138" s="87"/>
      <c r="FS138" s="87"/>
      <c r="FT138" s="87"/>
      <c r="FU138" s="87"/>
      <c r="FV138" s="87">
        <v>2</v>
      </c>
      <c r="FW138" s="87"/>
      <c r="FX138" s="87"/>
      <c r="FY138" s="87"/>
      <c r="FZ138" s="87">
        <v>1</v>
      </c>
      <c r="GA138" s="87"/>
      <c r="GB138" s="87"/>
      <c r="GC138" s="87"/>
      <c r="GD138" s="87"/>
      <c r="GE138" s="87"/>
      <c r="GF138" s="87"/>
      <c r="GG138" s="87"/>
      <c r="GH138" s="8">
        <v>12</v>
      </c>
      <c r="GI138" s="8">
        <f t="shared" si="9"/>
        <v>5664</v>
      </c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</row>
    <row r="139" spans="1:219" s="5" customFormat="1" ht="18.75" customHeight="1" x14ac:dyDescent="0.2">
      <c r="A139" s="107" t="s">
        <v>339</v>
      </c>
      <c r="B139" s="34" t="s">
        <v>142</v>
      </c>
      <c r="C139" s="39" t="s">
        <v>2</v>
      </c>
      <c r="D139" s="87"/>
      <c r="E139" s="87"/>
      <c r="F139" s="87"/>
      <c r="G139" s="87"/>
      <c r="H139" s="87">
        <v>2</v>
      </c>
      <c r="I139" s="87">
        <v>2</v>
      </c>
      <c r="J139" s="87"/>
      <c r="K139" s="87">
        <v>2</v>
      </c>
      <c r="L139" s="87">
        <v>2</v>
      </c>
      <c r="M139" s="87">
        <v>2</v>
      </c>
      <c r="N139" s="87">
        <v>2</v>
      </c>
      <c r="O139" s="87">
        <v>1</v>
      </c>
      <c r="P139" s="87">
        <v>1</v>
      </c>
      <c r="Q139" s="87">
        <v>0</v>
      </c>
      <c r="R139" s="87">
        <v>2</v>
      </c>
      <c r="S139" s="87">
        <v>2</v>
      </c>
      <c r="T139" s="87">
        <v>2</v>
      </c>
      <c r="U139" s="87">
        <v>2</v>
      </c>
      <c r="V139" s="87">
        <v>10</v>
      </c>
      <c r="W139" s="87">
        <v>10</v>
      </c>
      <c r="X139" s="87">
        <v>10</v>
      </c>
      <c r="Y139" s="87">
        <v>10</v>
      </c>
      <c r="Z139" s="85">
        <f t="shared" si="10"/>
        <v>62</v>
      </c>
      <c r="AA139" s="87">
        <v>2</v>
      </c>
      <c r="AB139" s="88">
        <v>2</v>
      </c>
      <c r="AC139" s="87">
        <v>2</v>
      </c>
      <c r="AD139" s="87"/>
      <c r="AE139" s="87"/>
      <c r="AF139" s="87"/>
      <c r="AG139" s="87"/>
      <c r="AH139" s="87"/>
      <c r="AI139" s="87">
        <v>2</v>
      </c>
      <c r="AJ139" s="87">
        <v>2</v>
      </c>
      <c r="AK139" s="87"/>
      <c r="AL139" s="87">
        <v>2</v>
      </c>
      <c r="AM139" s="87">
        <v>5</v>
      </c>
      <c r="AN139" s="87"/>
      <c r="AO139" s="87">
        <v>2</v>
      </c>
      <c r="AP139" s="87"/>
      <c r="AQ139" s="87"/>
      <c r="AR139" s="87">
        <v>2</v>
      </c>
      <c r="AS139" s="87">
        <v>2</v>
      </c>
      <c r="AT139" s="87">
        <v>2</v>
      </c>
      <c r="AU139" s="93"/>
      <c r="AV139" s="93"/>
      <c r="AW139" s="84">
        <f t="shared" si="11"/>
        <v>25</v>
      </c>
      <c r="AX139" s="93"/>
      <c r="AY139" s="88"/>
      <c r="AZ139" s="87">
        <v>2</v>
      </c>
      <c r="BA139" s="87">
        <v>2</v>
      </c>
      <c r="BB139" s="87"/>
      <c r="BC139" s="87">
        <v>2</v>
      </c>
      <c r="BD139" s="87"/>
      <c r="BE139" s="87"/>
      <c r="BF139" s="87"/>
      <c r="BG139" s="87"/>
      <c r="BH139" s="87"/>
      <c r="BI139" s="87">
        <v>588</v>
      </c>
      <c r="BJ139" s="87">
        <v>2</v>
      </c>
      <c r="BK139" s="87"/>
      <c r="BL139" s="87">
        <v>2</v>
      </c>
      <c r="BM139" s="88"/>
      <c r="BN139" s="87"/>
      <c r="BO139" s="87">
        <v>2</v>
      </c>
      <c r="BP139" s="87">
        <v>2</v>
      </c>
      <c r="BQ139" s="87"/>
      <c r="BR139" s="87">
        <v>3</v>
      </c>
      <c r="BS139" s="87"/>
      <c r="BT139" s="87"/>
      <c r="BU139" s="87">
        <v>3</v>
      </c>
      <c r="BV139" s="87">
        <v>2</v>
      </c>
      <c r="BW139" s="87">
        <v>2</v>
      </c>
      <c r="BX139" s="87">
        <v>2</v>
      </c>
      <c r="BY139" s="87">
        <v>2</v>
      </c>
      <c r="BZ139" s="87">
        <v>2</v>
      </c>
      <c r="CA139" s="87">
        <v>2</v>
      </c>
      <c r="CB139" s="87">
        <v>2</v>
      </c>
      <c r="CC139" s="87">
        <v>2</v>
      </c>
      <c r="CD139" s="87">
        <v>2</v>
      </c>
      <c r="CE139" s="87">
        <v>3</v>
      </c>
      <c r="CF139" s="87"/>
      <c r="CG139" s="87"/>
      <c r="CH139" s="87">
        <v>5</v>
      </c>
      <c r="CI139" s="87">
        <v>5</v>
      </c>
      <c r="CJ139" s="87">
        <v>6</v>
      </c>
      <c r="CK139" s="87">
        <v>2</v>
      </c>
      <c r="CL139" s="87">
        <v>1</v>
      </c>
      <c r="CM139" s="87">
        <v>2</v>
      </c>
      <c r="CN139" s="87">
        <v>2</v>
      </c>
      <c r="CO139" s="87">
        <v>2</v>
      </c>
      <c r="CP139" s="87">
        <v>5</v>
      </c>
      <c r="CQ139" s="88"/>
      <c r="CR139" s="87">
        <v>2</v>
      </c>
      <c r="CS139" s="87">
        <v>2</v>
      </c>
      <c r="CT139" s="87">
        <v>2</v>
      </c>
      <c r="CU139" s="87">
        <v>2</v>
      </c>
      <c r="CV139" s="87">
        <v>2</v>
      </c>
      <c r="CW139" s="87">
        <v>2</v>
      </c>
      <c r="CX139" s="87"/>
      <c r="CY139" s="87"/>
      <c r="CZ139" s="88"/>
      <c r="DA139" s="88"/>
      <c r="DB139" s="87"/>
      <c r="DC139" s="87"/>
      <c r="DD139" s="87">
        <v>2</v>
      </c>
      <c r="DE139" s="87"/>
      <c r="DF139" s="87"/>
      <c r="DG139" s="87"/>
      <c r="DH139" s="87">
        <v>2</v>
      </c>
      <c r="DI139" s="87">
        <v>3</v>
      </c>
      <c r="DJ139" s="87"/>
      <c r="DK139" s="87">
        <v>2</v>
      </c>
      <c r="DL139" s="87"/>
      <c r="DM139" s="87"/>
      <c r="DN139" s="88"/>
      <c r="DO139" s="87">
        <v>2</v>
      </c>
      <c r="DP139" s="87">
        <v>2</v>
      </c>
      <c r="DQ139" s="87"/>
      <c r="DR139" s="87"/>
      <c r="DS139" s="87"/>
      <c r="DT139" s="87"/>
      <c r="DU139" s="87">
        <v>2</v>
      </c>
      <c r="DV139" s="87"/>
      <c r="DW139" s="87"/>
      <c r="DX139" s="87"/>
      <c r="DY139" s="87"/>
      <c r="DZ139" s="87">
        <v>2</v>
      </c>
      <c r="EA139" s="87"/>
      <c r="EB139" s="87"/>
      <c r="EC139" s="87">
        <v>3</v>
      </c>
      <c r="ED139" s="87">
        <v>3</v>
      </c>
      <c r="EE139" s="87"/>
      <c r="EF139" s="87"/>
      <c r="EG139" s="87"/>
      <c r="EH139" s="87"/>
      <c r="EI139" s="87"/>
      <c r="EJ139" s="87"/>
      <c r="EK139" s="87"/>
      <c r="EL139" s="87">
        <v>2</v>
      </c>
      <c r="EM139" s="87"/>
      <c r="EN139" s="87"/>
      <c r="EO139" s="88"/>
      <c r="EP139" s="88"/>
      <c r="EQ139" s="88"/>
      <c r="ER139" s="87"/>
      <c r="ES139" s="87"/>
      <c r="ET139" s="87"/>
      <c r="EU139" s="87">
        <v>2</v>
      </c>
      <c r="EV139" s="87"/>
      <c r="EW139" s="87"/>
      <c r="EX139" s="87">
        <v>2</v>
      </c>
      <c r="EY139" s="88"/>
      <c r="EZ139" s="87"/>
      <c r="FA139" s="87"/>
      <c r="FB139" s="87"/>
      <c r="FC139" s="87"/>
      <c r="FD139" s="87"/>
      <c r="FE139" s="87"/>
      <c r="FF139" s="87"/>
      <c r="FG139" s="87"/>
      <c r="FH139" s="87"/>
      <c r="FI139" s="87"/>
      <c r="FJ139" s="87">
        <v>2</v>
      </c>
      <c r="FK139" s="87"/>
      <c r="FL139" s="87"/>
      <c r="FM139" s="87"/>
      <c r="FN139" s="88"/>
      <c r="FO139" s="87"/>
      <c r="FP139" s="87"/>
      <c r="FQ139" s="87"/>
      <c r="FR139" s="87">
        <v>2</v>
      </c>
      <c r="FS139" s="87"/>
      <c r="FT139" s="87"/>
      <c r="FU139" s="87">
        <v>2</v>
      </c>
      <c r="FV139" s="87">
        <v>2</v>
      </c>
      <c r="FW139" s="87">
        <v>2</v>
      </c>
      <c r="FX139" s="87">
        <v>2</v>
      </c>
      <c r="FY139" s="87">
        <v>2</v>
      </c>
      <c r="FZ139" s="87">
        <v>2</v>
      </c>
      <c r="GA139" s="87">
        <v>2</v>
      </c>
      <c r="GB139" s="87">
        <v>2</v>
      </c>
      <c r="GC139" s="87">
        <v>2</v>
      </c>
      <c r="GD139" s="87">
        <v>2</v>
      </c>
      <c r="GE139" s="87">
        <v>2</v>
      </c>
      <c r="GF139" s="87">
        <v>2</v>
      </c>
      <c r="GG139" s="87">
        <v>2</v>
      </c>
      <c r="GH139" s="8">
        <v>136</v>
      </c>
      <c r="GI139" s="8">
        <f t="shared" si="9"/>
        <v>79968</v>
      </c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</row>
    <row r="140" spans="1:219" s="5" customFormat="1" ht="28.5" customHeight="1" x14ac:dyDescent="0.2">
      <c r="A140" s="45" t="s">
        <v>340</v>
      </c>
      <c r="B140" s="34" t="s">
        <v>143</v>
      </c>
      <c r="C140" s="39" t="s">
        <v>188</v>
      </c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83"/>
      <c r="V140" s="84"/>
      <c r="W140" s="84"/>
      <c r="X140" s="84"/>
      <c r="Y140" s="84"/>
      <c r="Z140" s="85">
        <f t="shared" si="10"/>
        <v>0</v>
      </c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>
        <f t="shared" si="11"/>
        <v>0</v>
      </c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>
        <v>313</v>
      </c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">
        <v>0</v>
      </c>
      <c r="GI140" s="8">
        <f t="shared" si="9"/>
        <v>0</v>
      </c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</row>
    <row r="141" spans="1:219" s="5" customFormat="1" ht="18.75" customHeight="1" x14ac:dyDescent="0.2">
      <c r="A141" s="45" t="s">
        <v>341</v>
      </c>
      <c r="B141" s="108" t="s">
        <v>144</v>
      </c>
      <c r="C141" s="39" t="s">
        <v>2</v>
      </c>
      <c r="D141" s="50">
        <v>48</v>
      </c>
      <c r="E141" s="50">
        <v>48</v>
      </c>
      <c r="F141" s="50">
        <v>48</v>
      </c>
      <c r="G141" s="50">
        <v>72</v>
      </c>
      <c r="H141" s="50">
        <v>48</v>
      </c>
      <c r="I141" s="50">
        <v>72</v>
      </c>
      <c r="J141" s="50">
        <v>48</v>
      </c>
      <c r="K141" s="50">
        <v>48</v>
      </c>
      <c r="L141" s="50">
        <v>96</v>
      </c>
      <c r="M141" s="50">
        <v>48</v>
      </c>
      <c r="N141" s="50">
        <v>48</v>
      </c>
      <c r="O141" s="50">
        <v>48</v>
      </c>
      <c r="P141" s="50">
        <v>48</v>
      </c>
      <c r="Q141" s="50">
        <v>96</v>
      </c>
      <c r="R141" s="50">
        <v>72</v>
      </c>
      <c r="S141" s="50">
        <v>36</v>
      </c>
      <c r="T141" s="50">
        <v>36</v>
      </c>
      <c r="U141" s="83">
        <v>36</v>
      </c>
      <c r="V141" s="84">
        <v>12</v>
      </c>
      <c r="W141" s="84">
        <v>48</v>
      </c>
      <c r="X141" s="84">
        <v>48</v>
      </c>
      <c r="Y141" s="84">
        <v>48</v>
      </c>
      <c r="Z141" s="85">
        <f t="shared" si="10"/>
        <v>1152</v>
      </c>
      <c r="AA141" s="84">
        <v>48</v>
      </c>
      <c r="AB141" s="84">
        <v>72</v>
      </c>
      <c r="AC141" s="84">
        <v>17</v>
      </c>
      <c r="AD141" s="84">
        <v>72</v>
      </c>
      <c r="AE141" s="84">
        <v>72</v>
      </c>
      <c r="AF141" s="84">
        <v>48</v>
      </c>
      <c r="AG141" s="84">
        <v>36</v>
      </c>
      <c r="AH141" s="84">
        <v>36</v>
      </c>
      <c r="AI141" s="84">
        <v>48</v>
      </c>
      <c r="AJ141" s="84">
        <v>48</v>
      </c>
      <c r="AK141" s="84">
        <v>48</v>
      </c>
      <c r="AL141" s="84">
        <v>72</v>
      </c>
      <c r="AM141" s="84">
        <v>36</v>
      </c>
      <c r="AN141" s="84">
        <v>48</v>
      </c>
      <c r="AO141" s="84">
        <v>24</v>
      </c>
      <c r="AP141" s="84">
        <v>72</v>
      </c>
      <c r="AQ141" s="84">
        <v>30</v>
      </c>
      <c r="AR141" s="84">
        <v>48</v>
      </c>
      <c r="AS141" s="84">
        <v>48</v>
      </c>
      <c r="AT141" s="84">
        <v>48</v>
      </c>
      <c r="AU141" s="84">
        <v>48</v>
      </c>
      <c r="AV141" s="84">
        <v>48</v>
      </c>
      <c r="AW141" s="84">
        <f t="shared" si="11"/>
        <v>1067</v>
      </c>
      <c r="AX141" s="84">
        <v>48</v>
      </c>
      <c r="AY141" s="84">
        <v>48</v>
      </c>
      <c r="AZ141" s="84">
        <v>48</v>
      </c>
      <c r="BA141" s="84">
        <v>48</v>
      </c>
      <c r="BB141" s="84">
        <v>96</v>
      </c>
      <c r="BC141" s="84">
        <v>72</v>
      </c>
      <c r="BD141" s="84">
        <v>72</v>
      </c>
      <c r="BE141" s="84">
        <v>72</v>
      </c>
      <c r="BF141" s="84">
        <v>48</v>
      </c>
      <c r="BG141" s="84">
        <v>72</v>
      </c>
      <c r="BH141" s="84">
        <v>48</v>
      </c>
      <c r="BI141" s="84">
        <v>203</v>
      </c>
      <c r="BJ141" s="84">
        <v>30</v>
      </c>
      <c r="BK141" s="84">
        <v>10</v>
      </c>
      <c r="BL141" s="84">
        <v>18</v>
      </c>
      <c r="BM141" s="84">
        <v>10</v>
      </c>
      <c r="BN141" s="84">
        <v>10</v>
      </c>
      <c r="BO141" s="84">
        <v>18</v>
      </c>
      <c r="BP141" s="84">
        <v>18</v>
      </c>
      <c r="BQ141" s="84">
        <v>40</v>
      </c>
      <c r="BR141" s="84">
        <v>36</v>
      </c>
      <c r="BS141" s="84">
        <v>18</v>
      </c>
      <c r="BT141" s="84">
        <v>28</v>
      </c>
      <c r="BU141" s="84">
        <v>27</v>
      </c>
      <c r="BV141" s="84">
        <v>12</v>
      </c>
      <c r="BW141" s="84">
        <v>24</v>
      </c>
      <c r="BX141" s="84">
        <v>24</v>
      </c>
      <c r="BY141" s="84">
        <v>12</v>
      </c>
      <c r="BZ141" s="84">
        <v>12</v>
      </c>
      <c r="CA141" s="84">
        <v>24</v>
      </c>
      <c r="CB141" s="84">
        <v>24</v>
      </c>
      <c r="CC141" s="84">
        <v>24</v>
      </c>
      <c r="CD141" s="84">
        <v>24</v>
      </c>
      <c r="CE141" s="84">
        <v>12</v>
      </c>
      <c r="CF141" s="84">
        <v>12</v>
      </c>
      <c r="CG141" s="84">
        <v>15</v>
      </c>
      <c r="CH141" s="84">
        <v>12</v>
      </c>
      <c r="CI141" s="84">
        <v>10</v>
      </c>
      <c r="CJ141" s="84">
        <v>24</v>
      </c>
      <c r="CK141" s="84">
        <v>24</v>
      </c>
      <c r="CL141" s="84">
        <v>24</v>
      </c>
      <c r="CM141" s="84">
        <v>24</v>
      </c>
      <c r="CN141" s="84">
        <v>24</v>
      </c>
      <c r="CO141" s="84">
        <v>24</v>
      </c>
      <c r="CP141" s="84">
        <v>24</v>
      </c>
      <c r="CQ141" s="84">
        <v>18</v>
      </c>
      <c r="CR141" s="84">
        <v>24</v>
      </c>
      <c r="CS141" s="84">
        <v>24</v>
      </c>
      <c r="CT141" s="84">
        <v>24</v>
      </c>
      <c r="CU141" s="84">
        <v>24</v>
      </c>
      <c r="CV141" s="84">
        <v>24</v>
      </c>
      <c r="CW141" s="84">
        <v>24</v>
      </c>
      <c r="CX141" s="84">
        <v>8</v>
      </c>
      <c r="CY141" s="84">
        <v>8</v>
      </c>
      <c r="CZ141" s="84">
        <v>8</v>
      </c>
      <c r="DA141" s="84">
        <v>8</v>
      </c>
      <c r="DB141" s="84">
        <v>8</v>
      </c>
      <c r="DC141" s="84">
        <v>8</v>
      </c>
      <c r="DD141" s="84">
        <v>27</v>
      </c>
      <c r="DE141" s="84">
        <v>27</v>
      </c>
      <c r="DF141" s="84">
        <v>18</v>
      </c>
      <c r="DG141" s="84">
        <v>9</v>
      </c>
      <c r="DH141" s="84">
        <v>9</v>
      </c>
      <c r="DI141" s="84">
        <v>18</v>
      </c>
      <c r="DJ141" s="84">
        <v>18</v>
      </c>
      <c r="DK141" s="84">
        <v>16</v>
      </c>
      <c r="DL141" s="84">
        <v>16</v>
      </c>
      <c r="DM141" s="84">
        <v>18</v>
      </c>
      <c r="DN141" s="84">
        <v>18</v>
      </c>
      <c r="DO141" s="84">
        <v>18</v>
      </c>
      <c r="DP141" s="84">
        <v>27</v>
      </c>
      <c r="DQ141" s="84">
        <v>8</v>
      </c>
      <c r="DR141" s="84">
        <v>8</v>
      </c>
      <c r="DS141" s="84">
        <v>8</v>
      </c>
      <c r="DT141" s="84">
        <v>8</v>
      </c>
      <c r="DU141" s="84">
        <v>18</v>
      </c>
      <c r="DV141" s="84">
        <v>8</v>
      </c>
      <c r="DW141" s="84">
        <v>8</v>
      </c>
      <c r="DX141" s="84">
        <v>18</v>
      </c>
      <c r="DY141" s="84">
        <v>18</v>
      </c>
      <c r="DZ141" s="84">
        <v>16</v>
      </c>
      <c r="EA141" s="84">
        <v>8</v>
      </c>
      <c r="EB141" s="84">
        <v>8</v>
      </c>
      <c r="EC141" s="84">
        <v>30</v>
      </c>
      <c r="ED141" s="84">
        <v>18</v>
      </c>
      <c r="EE141" s="84">
        <v>12</v>
      </c>
      <c r="EF141" s="84">
        <v>27</v>
      </c>
      <c r="EG141" s="84">
        <v>27</v>
      </c>
      <c r="EH141" s="84">
        <v>27</v>
      </c>
      <c r="EI141" s="84">
        <v>9</v>
      </c>
      <c r="EJ141" s="84">
        <v>18</v>
      </c>
      <c r="EK141" s="84">
        <v>18</v>
      </c>
      <c r="EL141" s="84">
        <v>18</v>
      </c>
      <c r="EM141" s="84">
        <v>18</v>
      </c>
      <c r="EN141" s="84">
        <v>18</v>
      </c>
      <c r="EO141" s="84">
        <v>18</v>
      </c>
      <c r="EP141" s="84">
        <v>18</v>
      </c>
      <c r="EQ141" s="84">
        <v>18</v>
      </c>
      <c r="ER141" s="84">
        <v>18</v>
      </c>
      <c r="ES141" s="84">
        <v>10</v>
      </c>
      <c r="ET141" s="84">
        <v>18</v>
      </c>
      <c r="EU141" s="84">
        <v>9</v>
      </c>
      <c r="EV141" s="84">
        <v>9</v>
      </c>
      <c r="EW141" s="84">
        <v>9</v>
      </c>
      <c r="EX141" s="84">
        <v>18</v>
      </c>
      <c r="EY141" s="84">
        <v>18</v>
      </c>
      <c r="EZ141" s="84">
        <v>18</v>
      </c>
      <c r="FA141" s="84">
        <v>30</v>
      </c>
      <c r="FB141" s="84">
        <v>18</v>
      </c>
      <c r="FC141" s="84">
        <v>18</v>
      </c>
      <c r="FD141" s="84">
        <v>18</v>
      </c>
      <c r="FE141" s="84">
        <v>16</v>
      </c>
      <c r="FF141" s="84">
        <v>16</v>
      </c>
      <c r="FG141" s="84">
        <v>10</v>
      </c>
      <c r="FH141" s="84">
        <v>16</v>
      </c>
      <c r="FI141" s="84">
        <v>9</v>
      </c>
      <c r="FJ141" s="84">
        <v>8</v>
      </c>
      <c r="FK141" s="84">
        <v>8</v>
      </c>
      <c r="FL141" s="84">
        <v>8</v>
      </c>
      <c r="FM141" s="84">
        <v>10</v>
      </c>
      <c r="FN141" s="84">
        <v>8</v>
      </c>
      <c r="FO141" s="84">
        <v>8</v>
      </c>
      <c r="FP141" s="84">
        <v>8</v>
      </c>
      <c r="FQ141" s="84">
        <v>8</v>
      </c>
      <c r="FR141" s="84">
        <v>18</v>
      </c>
      <c r="FS141" s="84">
        <v>8</v>
      </c>
      <c r="FT141" s="84">
        <v>8</v>
      </c>
      <c r="FU141" s="84"/>
      <c r="FV141" s="84"/>
      <c r="FW141" s="84"/>
      <c r="FX141" s="84">
        <v>12</v>
      </c>
      <c r="FY141" s="84">
        <v>24</v>
      </c>
      <c r="FZ141" s="84">
        <v>24</v>
      </c>
      <c r="GA141" s="84">
        <v>24</v>
      </c>
      <c r="GB141" s="84">
        <v>36</v>
      </c>
      <c r="GC141" s="84">
        <v>12</v>
      </c>
      <c r="GD141" s="84">
        <v>24</v>
      </c>
      <c r="GE141" s="84">
        <v>24</v>
      </c>
      <c r="GF141" s="84">
        <v>24</v>
      </c>
      <c r="GG141" s="84">
        <v>24</v>
      </c>
      <c r="GH141" s="8">
        <v>2155</v>
      </c>
      <c r="GI141" s="8">
        <f t="shared" si="9"/>
        <v>437465</v>
      </c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</row>
    <row r="142" spans="1:219" s="5" customFormat="1" ht="15.75" x14ac:dyDescent="0.2">
      <c r="A142" s="45" t="s">
        <v>342</v>
      </c>
      <c r="B142" s="34" t="s">
        <v>145</v>
      </c>
      <c r="C142" s="39" t="s">
        <v>198</v>
      </c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83"/>
      <c r="V142" s="84"/>
      <c r="W142" s="84"/>
      <c r="X142" s="84"/>
      <c r="Y142" s="84"/>
      <c r="Z142" s="85">
        <f t="shared" si="10"/>
        <v>0</v>
      </c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>
        <f t="shared" si="11"/>
        <v>0</v>
      </c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>
        <v>218</v>
      </c>
      <c r="BJ142" s="84">
        <v>1</v>
      </c>
      <c r="BK142" s="84"/>
      <c r="BL142" s="84"/>
      <c r="BM142" s="84">
        <v>1</v>
      </c>
      <c r="BN142" s="84"/>
      <c r="BO142" s="84"/>
      <c r="BP142" s="84">
        <v>1</v>
      </c>
      <c r="BQ142" s="84"/>
      <c r="BR142" s="84">
        <v>1</v>
      </c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>
        <v>1</v>
      </c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>
        <v>1</v>
      </c>
      <c r="DE142" s="84">
        <v>1</v>
      </c>
      <c r="DF142" s="84">
        <v>2</v>
      </c>
      <c r="DG142" s="84">
        <v>2</v>
      </c>
      <c r="DH142" s="84"/>
      <c r="DI142" s="84"/>
      <c r="DJ142" s="84">
        <v>1</v>
      </c>
      <c r="DK142" s="84"/>
      <c r="DL142" s="84"/>
      <c r="DM142" s="84"/>
      <c r="DN142" s="84"/>
      <c r="DO142" s="84"/>
      <c r="DP142" s="84">
        <v>1</v>
      </c>
      <c r="DQ142" s="84">
        <v>1</v>
      </c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>
        <v>1</v>
      </c>
      <c r="GE142" s="84"/>
      <c r="GF142" s="84"/>
      <c r="GG142" s="84"/>
      <c r="GH142" s="8">
        <v>15</v>
      </c>
      <c r="GI142" s="8">
        <f t="shared" si="9"/>
        <v>3270</v>
      </c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</row>
    <row r="143" spans="1:219" s="5" customFormat="1" ht="25.5" x14ac:dyDescent="0.2">
      <c r="A143" s="45" t="s">
        <v>343</v>
      </c>
      <c r="B143" s="100" t="s">
        <v>146</v>
      </c>
      <c r="C143" s="39" t="s">
        <v>187</v>
      </c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83"/>
      <c r="V143" s="84"/>
      <c r="W143" s="84"/>
      <c r="X143" s="84"/>
      <c r="Y143" s="84"/>
      <c r="Z143" s="85">
        <f t="shared" si="10"/>
        <v>0</v>
      </c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>
        <f t="shared" si="11"/>
        <v>0</v>
      </c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>
        <v>276</v>
      </c>
      <c r="BJ143" s="84">
        <v>30</v>
      </c>
      <c r="BK143" s="84">
        <v>10</v>
      </c>
      <c r="BL143" s="84">
        <v>18</v>
      </c>
      <c r="BM143" s="84">
        <v>10</v>
      </c>
      <c r="BN143" s="84">
        <v>10</v>
      </c>
      <c r="BO143" s="84">
        <v>18</v>
      </c>
      <c r="BP143" s="84">
        <v>18</v>
      </c>
      <c r="BQ143" s="84">
        <v>40</v>
      </c>
      <c r="BR143" s="84">
        <v>36</v>
      </c>
      <c r="BS143" s="84">
        <v>18</v>
      </c>
      <c r="BT143" s="84">
        <v>28</v>
      </c>
      <c r="BU143" s="84">
        <v>27</v>
      </c>
      <c r="BV143" s="84">
        <v>12</v>
      </c>
      <c r="BW143" s="84">
        <v>24</v>
      </c>
      <c r="BX143" s="84">
        <v>24</v>
      </c>
      <c r="BY143" s="84">
        <v>12</v>
      </c>
      <c r="BZ143" s="84">
        <v>12</v>
      </c>
      <c r="CA143" s="84">
        <v>24</v>
      </c>
      <c r="CB143" s="84">
        <v>24</v>
      </c>
      <c r="CC143" s="84">
        <v>24</v>
      </c>
      <c r="CD143" s="84">
        <v>24</v>
      </c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>
        <v>24</v>
      </c>
      <c r="CS143" s="84">
        <v>24</v>
      </c>
      <c r="CT143" s="84">
        <v>24</v>
      </c>
      <c r="CU143" s="84">
        <v>24</v>
      </c>
      <c r="CV143" s="84">
        <v>24</v>
      </c>
      <c r="CW143" s="84">
        <v>24</v>
      </c>
      <c r="CX143" s="84">
        <v>8</v>
      </c>
      <c r="CY143" s="84">
        <v>8</v>
      </c>
      <c r="CZ143" s="84">
        <v>8</v>
      </c>
      <c r="DA143" s="84">
        <v>8</v>
      </c>
      <c r="DB143" s="84">
        <v>8</v>
      </c>
      <c r="DC143" s="84">
        <v>8</v>
      </c>
      <c r="DD143" s="84">
        <v>27</v>
      </c>
      <c r="DE143" s="84">
        <v>27</v>
      </c>
      <c r="DF143" s="84">
        <v>18</v>
      </c>
      <c r="DG143" s="84">
        <v>9</v>
      </c>
      <c r="DH143" s="84">
        <v>9</v>
      </c>
      <c r="DI143" s="84">
        <v>18</v>
      </c>
      <c r="DJ143" s="84">
        <v>18</v>
      </c>
      <c r="DK143" s="84">
        <v>16</v>
      </c>
      <c r="DL143" s="84">
        <v>16</v>
      </c>
      <c r="DM143" s="84">
        <v>18</v>
      </c>
      <c r="DN143" s="84">
        <v>18</v>
      </c>
      <c r="DO143" s="84">
        <v>18</v>
      </c>
      <c r="DP143" s="84">
        <v>27</v>
      </c>
      <c r="DQ143" s="84">
        <v>8</v>
      </c>
      <c r="DR143" s="84">
        <v>8</v>
      </c>
      <c r="DS143" s="84">
        <v>8</v>
      </c>
      <c r="DT143" s="84">
        <v>8</v>
      </c>
      <c r="DU143" s="84">
        <v>18</v>
      </c>
      <c r="DV143" s="84">
        <v>8</v>
      </c>
      <c r="DW143" s="84">
        <v>8</v>
      </c>
      <c r="DX143" s="84">
        <v>18</v>
      </c>
      <c r="DY143" s="84">
        <v>18</v>
      </c>
      <c r="DZ143" s="84">
        <v>16</v>
      </c>
      <c r="EA143" s="84">
        <v>8</v>
      </c>
      <c r="EB143" s="84">
        <v>8</v>
      </c>
      <c r="EC143" s="84">
        <v>30</v>
      </c>
      <c r="ED143" s="84">
        <v>18</v>
      </c>
      <c r="EE143" s="84"/>
      <c r="EF143" s="84">
        <v>27</v>
      </c>
      <c r="EG143" s="84">
        <v>27</v>
      </c>
      <c r="EH143" s="84">
        <v>27</v>
      </c>
      <c r="EI143" s="84">
        <v>9</v>
      </c>
      <c r="EJ143" s="84">
        <v>18</v>
      </c>
      <c r="EK143" s="84">
        <v>18</v>
      </c>
      <c r="EL143" s="84">
        <v>18</v>
      </c>
      <c r="EM143" s="84">
        <v>18</v>
      </c>
      <c r="EN143" s="84">
        <v>18</v>
      </c>
      <c r="EO143" s="84">
        <v>18</v>
      </c>
      <c r="EP143" s="84">
        <v>18</v>
      </c>
      <c r="EQ143" s="84">
        <v>18</v>
      </c>
      <c r="ER143" s="84">
        <v>18</v>
      </c>
      <c r="ES143" s="84">
        <v>10</v>
      </c>
      <c r="ET143" s="84">
        <v>18</v>
      </c>
      <c r="EU143" s="84">
        <v>9</v>
      </c>
      <c r="EV143" s="84">
        <v>9</v>
      </c>
      <c r="EW143" s="84">
        <v>9</v>
      </c>
      <c r="EX143" s="84">
        <v>18</v>
      </c>
      <c r="EY143" s="84">
        <v>18</v>
      </c>
      <c r="EZ143" s="84">
        <v>18</v>
      </c>
      <c r="FA143" s="84">
        <v>30</v>
      </c>
      <c r="FB143" s="84">
        <v>18</v>
      </c>
      <c r="FC143" s="84">
        <v>18</v>
      </c>
      <c r="FD143" s="84">
        <v>18</v>
      </c>
      <c r="FE143" s="84">
        <v>16</v>
      </c>
      <c r="FF143" s="84">
        <v>16</v>
      </c>
      <c r="FG143" s="84">
        <v>10</v>
      </c>
      <c r="FH143" s="84">
        <v>16</v>
      </c>
      <c r="FI143" s="84">
        <v>9</v>
      </c>
      <c r="FJ143" s="84">
        <v>8</v>
      </c>
      <c r="FK143" s="84">
        <v>8</v>
      </c>
      <c r="FL143" s="84">
        <v>8</v>
      </c>
      <c r="FM143" s="84">
        <v>10</v>
      </c>
      <c r="FN143" s="84">
        <v>8</v>
      </c>
      <c r="FO143" s="84">
        <v>8</v>
      </c>
      <c r="FP143" s="84">
        <v>8</v>
      </c>
      <c r="FQ143" s="84">
        <v>8</v>
      </c>
      <c r="FR143" s="84">
        <v>18</v>
      </c>
      <c r="FS143" s="84">
        <v>8</v>
      </c>
      <c r="FT143" s="84">
        <v>8</v>
      </c>
      <c r="FU143" s="84"/>
      <c r="FV143" s="84"/>
      <c r="FW143" s="84"/>
      <c r="FX143" s="84">
        <v>12</v>
      </c>
      <c r="FY143" s="84">
        <v>24</v>
      </c>
      <c r="FZ143" s="84">
        <v>24</v>
      </c>
      <c r="GA143" s="84">
        <v>24</v>
      </c>
      <c r="GB143" s="84">
        <v>36</v>
      </c>
      <c r="GC143" s="84">
        <v>12</v>
      </c>
      <c r="GD143" s="84">
        <v>24</v>
      </c>
      <c r="GE143" s="84">
        <v>24</v>
      </c>
      <c r="GF143" s="84">
        <v>24</v>
      </c>
      <c r="GG143" s="84">
        <v>24</v>
      </c>
      <c r="GH143" s="8">
        <v>1896</v>
      </c>
      <c r="GI143" s="8">
        <f t="shared" si="9"/>
        <v>523296</v>
      </c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</row>
    <row r="144" spans="1:219" s="5" customFormat="1" ht="15.75" x14ac:dyDescent="0.2">
      <c r="A144" s="45" t="s">
        <v>344</v>
      </c>
      <c r="B144" s="31" t="s">
        <v>9</v>
      </c>
      <c r="C144" s="39" t="s">
        <v>8</v>
      </c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83"/>
      <c r="V144" s="84"/>
      <c r="W144" s="84"/>
      <c r="X144" s="84"/>
      <c r="Y144" s="84"/>
      <c r="Z144" s="85">
        <f t="shared" si="10"/>
        <v>0</v>
      </c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>
        <f t="shared" si="11"/>
        <v>0</v>
      </c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>
        <v>33</v>
      </c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">
        <v>0</v>
      </c>
      <c r="GI144" s="8">
        <f t="shared" si="9"/>
        <v>0</v>
      </c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</row>
    <row r="145" spans="1:219" s="5" customFormat="1" ht="18.75" customHeight="1" x14ac:dyDescent="0.2">
      <c r="A145" s="45" t="s">
        <v>345</v>
      </c>
      <c r="B145" s="31" t="s">
        <v>11</v>
      </c>
      <c r="C145" s="39" t="s">
        <v>188</v>
      </c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83"/>
      <c r="V145" s="84"/>
      <c r="W145" s="84"/>
      <c r="X145" s="84"/>
      <c r="Y145" s="84"/>
      <c r="Z145" s="85">
        <f t="shared" si="10"/>
        <v>0</v>
      </c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>
        <f t="shared" si="11"/>
        <v>0</v>
      </c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>
        <v>175</v>
      </c>
      <c r="BJ145" s="84">
        <v>1</v>
      </c>
      <c r="BK145" s="84"/>
      <c r="BL145" s="84"/>
      <c r="BM145" s="84">
        <v>1</v>
      </c>
      <c r="BN145" s="84"/>
      <c r="BO145" s="84"/>
      <c r="BP145" s="84">
        <v>1</v>
      </c>
      <c r="BQ145" s="84"/>
      <c r="BR145" s="84">
        <v>1</v>
      </c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>
        <v>1</v>
      </c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>
        <v>1</v>
      </c>
      <c r="DE145" s="84">
        <v>1</v>
      </c>
      <c r="DF145" s="84">
        <v>2</v>
      </c>
      <c r="DG145" s="84">
        <v>2</v>
      </c>
      <c r="DH145" s="84"/>
      <c r="DI145" s="84"/>
      <c r="DJ145" s="84">
        <v>1</v>
      </c>
      <c r="DK145" s="84"/>
      <c r="DL145" s="84"/>
      <c r="DM145" s="84"/>
      <c r="DN145" s="84"/>
      <c r="DO145" s="84"/>
      <c r="DP145" s="84">
        <v>1</v>
      </c>
      <c r="DQ145" s="84">
        <v>1</v>
      </c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>
        <v>1</v>
      </c>
      <c r="GE145" s="84"/>
      <c r="GF145" s="84"/>
      <c r="GG145" s="84"/>
      <c r="GH145" s="8">
        <v>15</v>
      </c>
      <c r="GI145" s="8">
        <f t="shared" si="9"/>
        <v>2625</v>
      </c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</row>
    <row r="146" spans="1:219" s="5" customFormat="1" ht="15.75" x14ac:dyDescent="0.2">
      <c r="A146" s="45" t="s">
        <v>346</v>
      </c>
      <c r="B146" s="96" t="s">
        <v>147</v>
      </c>
      <c r="C146" s="39" t="s">
        <v>199</v>
      </c>
      <c r="D146" s="50">
        <v>12517</v>
      </c>
      <c r="E146" s="50">
        <v>14565</v>
      </c>
      <c r="F146" s="50">
        <v>14204</v>
      </c>
      <c r="G146" s="50">
        <v>53806</v>
      </c>
      <c r="H146" s="50">
        <v>9376</v>
      </c>
      <c r="I146" s="50">
        <v>16173</v>
      </c>
      <c r="J146" s="50">
        <v>12046</v>
      </c>
      <c r="K146" s="50">
        <v>9510</v>
      </c>
      <c r="L146" s="50">
        <v>20405</v>
      </c>
      <c r="M146" s="50">
        <v>9596</v>
      </c>
      <c r="N146" s="50">
        <v>12221</v>
      </c>
      <c r="O146" s="50">
        <v>95.2</v>
      </c>
      <c r="P146" s="50">
        <v>10318</v>
      </c>
      <c r="Q146" s="50">
        <v>21117</v>
      </c>
      <c r="R146" s="50">
        <v>16083</v>
      </c>
      <c r="S146" s="50">
        <v>9332</v>
      </c>
      <c r="T146" s="50">
        <v>8953</v>
      </c>
      <c r="U146" s="83">
        <v>8605</v>
      </c>
      <c r="V146" s="84">
        <v>24780</v>
      </c>
      <c r="W146" s="84">
        <v>13012</v>
      </c>
      <c r="X146" s="84">
        <v>12396</v>
      </c>
      <c r="Y146" s="84">
        <v>12139</v>
      </c>
      <c r="Z146" s="85">
        <f t="shared" si="10"/>
        <v>321249.2</v>
      </c>
      <c r="AA146" s="84">
        <v>12139</v>
      </c>
      <c r="AB146" s="84">
        <v>19747</v>
      </c>
      <c r="AC146" s="84">
        <v>7934</v>
      </c>
      <c r="AD146" s="84">
        <v>19244</v>
      </c>
      <c r="AE146" s="84">
        <v>18754</v>
      </c>
      <c r="AF146" s="84">
        <v>13136</v>
      </c>
      <c r="AG146" s="84">
        <v>10146</v>
      </c>
      <c r="AH146" s="84">
        <v>9576</v>
      </c>
      <c r="AI146" s="84">
        <v>9586</v>
      </c>
      <c r="AJ146" s="84">
        <v>12447</v>
      </c>
      <c r="AK146" s="84">
        <v>9798</v>
      </c>
      <c r="AL146" s="84">
        <v>19976</v>
      </c>
      <c r="AM146" s="84">
        <v>9068</v>
      </c>
      <c r="AN146" s="84">
        <v>13247</v>
      </c>
      <c r="AO146" s="84">
        <v>14440</v>
      </c>
      <c r="AP146" s="84">
        <v>18357</v>
      </c>
      <c r="AQ146" s="84">
        <v>9121</v>
      </c>
      <c r="AR146" s="84">
        <v>9717</v>
      </c>
      <c r="AS146" s="84">
        <v>9594</v>
      </c>
      <c r="AT146" s="84">
        <v>12536</v>
      </c>
      <c r="AU146" s="84">
        <v>14997</v>
      </c>
      <c r="AV146" s="84">
        <v>13925</v>
      </c>
      <c r="AW146" s="84">
        <f t="shared" si="11"/>
        <v>287485</v>
      </c>
      <c r="AX146" s="84">
        <v>18086</v>
      </c>
      <c r="AY146" s="84">
        <v>10409</v>
      </c>
      <c r="AZ146" s="84">
        <v>10016.5</v>
      </c>
      <c r="BA146" s="84">
        <v>10016.5</v>
      </c>
      <c r="BB146" s="84">
        <v>28726</v>
      </c>
      <c r="BC146" s="84">
        <v>16100</v>
      </c>
      <c r="BD146" s="84">
        <v>19023</v>
      </c>
      <c r="BE146" s="84">
        <v>15178</v>
      </c>
      <c r="BF146" s="84">
        <v>9781</v>
      </c>
      <c r="BG146" s="84">
        <v>15439</v>
      </c>
      <c r="BH146" s="84">
        <v>9677</v>
      </c>
      <c r="BI146" s="84">
        <v>0.14000000000000001</v>
      </c>
      <c r="BJ146" s="84">
        <v>3780</v>
      </c>
      <c r="BK146" s="84">
        <v>456</v>
      </c>
      <c r="BL146" s="84">
        <v>1730</v>
      </c>
      <c r="BM146" s="84">
        <v>3602</v>
      </c>
      <c r="BN146" s="84">
        <v>3644</v>
      </c>
      <c r="BO146" s="84">
        <v>4945</v>
      </c>
      <c r="BP146" s="84">
        <v>4864</v>
      </c>
      <c r="BQ146" s="84">
        <v>10589</v>
      </c>
      <c r="BR146" s="84">
        <v>9418</v>
      </c>
      <c r="BS146" s="84">
        <v>3152</v>
      </c>
      <c r="BT146" s="84">
        <v>4963</v>
      </c>
      <c r="BU146" s="84">
        <v>6774</v>
      </c>
      <c r="BV146" s="84">
        <v>1463</v>
      </c>
      <c r="BW146" s="84">
        <v>2303</v>
      </c>
      <c r="BX146" s="84">
        <v>2284</v>
      </c>
      <c r="BY146" s="84">
        <v>1520</v>
      </c>
      <c r="BZ146" s="84">
        <v>1474</v>
      </c>
      <c r="CA146" s="84">
        <v>2226</v>
      </c>
      <c r="CB146" s="84">
        <v>2278</v>
      </c>
      <c r="CC146" s="84">
        <v>1468</v>
      </c>
      <c r="CD146" s="84">
        <v>2298</v>
      </c>
      <c r="CE146" s="84">
        <v>2282</v>
      </c>
      <c r="CF146" s="84">
        <v>2318</v>
      </c>
      <c r="CG146" s="84">
        <v>2385</v>
      </c>
      <c r="CH146" s="84">
        <v>2318</v>
      </c>
      <c r="CI146" s="84">
        <v>2365</v>
      </c>
      <c r="CJ146" s="84">
        <v>2136</v>
      </c>
      <c r="CK146" s="84">
        <v>2544</v>
      </c>
      <c r="CL146" s="84">
        <v>1704</v>
      </c>
      <c r="CM146" s="84">
        <v>2258</v>
      </c>
      <c r="CN146" s="84">
        <v>3444</v>
      </c>
      <c r="CO146" s="84">
        <v>1722</v>
      </c>
      <c r="CP146" s="84">
        <v>2251</v>
      </c>
      <c r="CQ146" s="84">
        <v>2056</v>
      </c>
      <c r="CR146" s="84">
        <v>2253</v>
      </c>
      <c r="CS146" s="84">
        <v>2363</v>
      </c>
      <c r="CT146" s="84">
        <v>2445</v>
      </c>
      <c r="CU146" s="84">
        <v>2441</v>
      </c>
      <c r="CV146" s="84">
        <v>2354</v>
      </c>
      <c r="CW146" s="84">
        <v>2465</v>
      </c>
      <c r="CX146" s="84">
        <v>1559</v>
      </c>
      <c r="CY146" s="84">
        <v>1563</v>
      </c>
      <c r="CZ146" s="84">
        <v>1535</v>
      </c>
      <c r="DA146" s="84">
        <v>1541</v>
      </c>
      <c r="DB146" s="84">
        <v>1539</v>
      </c>
      <c r="DC146" s="84">
        <v>1545</v>
      </c>
      <c r="DD146" s="84">
        <v>8402</v>
      </c>
      <c r="DE146" s="84">
        <v>7247</v>
      </c>
      <c r="DF146" s="84">
        <v>3153</v>
      </c>
      <c r="DG146" s="84">
        <v>1549</v>
      </c>
      <c r="DH146" s="84">
        <v>1535</v>
      </c>
      <c r="DI146" s="84">
        <v>6913</v>
      </c>
      <c r="DJ146" s="84">
        <v>1684</v>
      </c>
      <c r="DK146" s="84">
        <v>6911</v>
      </c>
      <c r="DL146" s="84">
        <v>33217</v>
      </c>
      <c r="DM146" s="84">
        <v>3200</v>
      </c>
      <c r="DN146" s="84">
        <v>3485</v>
      </c>
      <c r="DO146" s="84">
        <v>4791</v>
      </c>
      <c r="DP146" s="84">
        <v>10136</v>
      </c>
      <c r="DQ146" s="84">
        <v>1543</v>
      </c>
      <c r="DR146" s="84">
        <v>1539</v>
      </c>
      <c r="DS146" s="84">
        <v>1761</v>
      </c>
      <c r="DT146" s="84">
        <v>1786</v>
      </c>
      <c r="DU146" s="84">
        <v>4917</v>
      </c>
      <c r="DV146" s="84">
        <v>1560</v>
      </c>
      <c r="DW146" s="84">
        <v>1549</v>
      </c>
      <c r="DX146" s="84">
        <v>1765</v>
      </c>
      <c r="DY146" s="84">
        <v>1747</v>
      </c>
      <c r="DZ146" s="84">
        <v>6899</v>
      </c>
      <c r="EA146" s="84">
        <v>1559</v>
      </c>
      <c r="EB146" s="84">
        <v>1559</v>
      </c>
      <c r="EC146" s="84">
        <v>8863</v>
      </c>
      <c r="ED146" s="84">
        <v>5322</v>
      </c>
      <c r="EE146" s="84">
        <v>3701</v>
      </c>
      <c r="EF146" s="84">
        <v>3763</v>
      </c>
      <c r="EG146" s="84">
        <v>3710</v>
      </c>
      <c r="EH146" s="84">
        <v>3792</v>
      </c>
      <c r="EI146" s="84">
        <v>1587</v>
      </c>
      <c r="EJ146" s="84">
        <v>1713</v>
      </c>
      <c r="EK146" s="84">
        <v>1821</v>
      </c>
      <c r="EL146" s="84">
        <v>1701</v>
      </c>
      <c r="EM146" s="84">
        <v>1721</v>
      </c>
      <c r="EN146" s="84">
        <v>1703</v>
      </c>
      <c r="EO146" s="84">
        <v>1765</v>
      </c>
      <c r="EP146" s="84">
        <v>1710</v>
      </c>
      <c r="EQ146" s="84">
        <v>1696</v>
      </c>
      <c r="ER146" s="84">
        <v>1743</v>
      </c>
      <c r="ES146" s="84">
        <v>1574</v>
      </c>
      <c r="ET146" s="84">
        <v>7739</v>
      </c>
      <c r="EU146" s="84">
        <v>1527</v>
      </c>
      <c r="EV146" s="84">
        <v>1526</v>
      </c>
      <c r="EW146" s="84">
        <v>1574</v>
      </c>
      <c r="EX146" s="84">
        <v>1676</v>
      </c>
      <c r="EY146" s="84">
        <v>1723</v>
      </c>
      <c r="EZ146" s="84">
        <v>1663</v>
      </c>
      <c r="FA146" s="84">
        <v>11301</v>
      </c>
      <c r="FB146" s="84">
        <v>8463</v>
      </c>
      <c r="FC146" s="84">
        <v>7585</v>
      </c>
      <c r="FD146" s="84">
        <v>2221</v>
      </c>
      <c r="FE146" s="84">
        <v>3191</v>
      </c>
      <c r="FF146" s="84">
        <v>3146</v>
      </c>
      <c r="FG146" s="84">
        <v>3744</v>
      </c>
      <c r="FH146" s="84">
        <v>7024</v>
      </c>
      <c r="FI146" s="84">
        <v>1527</v>
      </c>
      <c r="FJ146" s="84">
        <v>1594</v>
      </c>
      <c r="FK146" s="84">
        <v>1574</v>
      </c>
      <c r="FL146" s="84">
        <v>1601</v>
      </c>
      <c r="FM146" s="84">
        <v>3709</v>
      </c>
      <c r="FN146" s="84">
        <v>1538</v>
      </c>
      <c r="FO146" s="84">
        <v>1538</v>
      </c>
      <c r="FP146" s="84">
        <v>1546</v>
      </c>
      <c r="FQ146" s="84">
        <v>1559</v>
      </c>
      <c r="FR146" s="84">
        <v>2269</v>
      </c>
      <c r="FS146" s="84">
        <v>1543</v>
      </c>
      <c r="FT146" s="84">
        <v>1567</v>
      </c>
      <c r="FU146" s="84">
        <v>7209</v>
      </c>
      <c r="FV146" s="84">
        <v>1696</v>
      </c>
      <c r="FW146" s="84">
        <v>2377</v>
      </c>
      <c r="FX146" s="84">
        <v>1491</v>
      </c>
      <c r="FY146" s="84">
        <v>2870</v>
      </c>
      <c r="FZ146" s="84">
        <v>2322</v>
      </c>
      <c r="GA146" s="84">
        <v>2367</v>
      </c>
      <c r="GB146" s="84">
        <v>11304</v>
      </c>
      <c r="GC146" s="84">
        <v>1500</v>
      </c>
      <c r="GD146" s="84">
        <v>2283</v>
      </c>
      <c r="GE146" s="84">
        <v>2287</v>
      </c>
      <c r="GF146" s="84">
        <v>2426</v>
      </c>
      <c r="GG146" s="84">
        <v>2776</v>
      </c>
      <c r="GH146" s="8">
        <v>425485</v>
      </c>
      <c r="GI146" s="8">
        <f t="shared" si="9"/>
        <v>59567.900000000009</v>
      </c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</row>
    <row r="147" spans="1:219" s="5" customFormat="1" ht="15.75" x14ac:dyDescent="0.2">
      <c r="A147" s="45" t="s">
        <v>347</v>
      </c>
      <c r="B147" s="31" t="s">
        <v>148</v>
      </c>
      <c r="C147" s="39" t="s">
        <v>200</v>
      </c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83"/>
      <c r="V147" s="84"/>
      <c r="W147" s="84"/>
      <c r="X147" s="84"/>
      <c r="Y147" s="84"/>
      <c r="Z147" s="85">
        <f t="shared" si="10"/>
        <v>0</v>
      </c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>
        <f t="shared" si="11"/>
        <v>0</v>
      </c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>
        <v>508</v>
      </c>
      <c r="BJ147" s="84"/>
      <c r="BK147" s="84"/>
      <c r="BL147" s="84"/>
      <c r="BM147" s="84">
        <v>1</v>
      </c>
      <c r="BN147" s="84">
        <v>1</v>
      </c>
      <c r="BO147" s="84"/>
      <c r="BP147" s="84"/>
      <c r="BQ147" s="84"/>
      <c r="BR147" s="84">
        <v>1</v>
      </c>
      <c r="BS147" s="84"/>
      <c r="BT147" s="84"/>
      <c r="BU147" s="84">
        <v>1</v>
      </c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>
        <v>1</v>
      </c>
      <c r="EA147" s="84"/>
      <c r="EB147" s="84"/>
      <c r="EC147" s="84">
        <v>1</v>
      </c>
      <c r="ED147" s="84">
        <v>1</v>
      </c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>
        <v>1</v>
      </c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">
        <v>8</v>
      </c>
      <c r="GI147" s="8">
        <f t="shared" si="9"/>
        <v>4064</v>
      </c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</row>
    <row r="148" spans="1:219" s="7" customFormat="1" ht="27.75" customHeight="1" x14ac:dyDescent="0.2">
      <c r="A148" s="45" t="s">
        <v>348</v>
      </c>
      <c r="B148" s="100" t="s">
        <v>149</v>
      </c>
      <c r="C148" s="39" t="s">
        <v>200</v>
      </c>
      <c r="D148" s="50">
        <v>1</v>
      </c>
      <c r="E148" s="50">
        <v>1</v>
      </c>
      <c r="F148" s="50">
        <v>1</v>
      </c>
      <c r="G148" s="50">
        <v>1</v>
      </c>
      <c r="H148" s="50">
        <v>1</v>
      </c>
      <c r="I148" s="50">
        <v>1</v>
      </c>
      <c r="J148" s="50">
        <v>1</v>
      </c>
      <c r="K148" s="50">
        <v>1</v>
      </c>
      <c r="L148" s="50">
        <v>1</v>
      </c>
      <c r="M148" s="50">
        <v>1</v>
      </c>
      <c r="N148" s="50">
        <v>1</v>
      </c>
      <c r="O148" s="50">
        <v>1</v>
      </c>
      <c r="P148" s="50">
        <v>1</v>
      </c>
      <c r="Q148" s="50">
        <v>1</v>
      </c>
      <c r="R148" s="50">
        <v>1</v>
      </c>
      <c r="S148" s="50">
        <v>1</v>
      </c>
      <c r="T148" s="50">
        <v>1</v>
      </c>
      <c r="U148" s="50">
        <v>1</v>
      </c>
      <c r="V148" s="50">
        <v>1</v>
      </c>
      <c r="W148" s="50">
        <v>1</v>
      </c>
      <c r="X148" s="50">
        <v>1</v>
      </c>
      <c r="Y148" s="50">
        <v>1</v>
      </c>
      <c r="Z148" s="85">
        <f t="shared" si="10"/>
        <v>22</v>
      </c>
      <c r="AA148" s="84">
        <v>1</v>
      </c>
      <c r="AB148" s="84">
        <v>1</v>
      </c>
      <c r="AC148" s="84">
        <v>1</v>
      </c>
      <c r="AD148" s="84">
        <v>1</v>
      </c>
      <c r="AE148" s="84">
        <v>1</v>
      </c>
      <c r="AF148" s="84">
        <v>1</v>
      </c>
      <c r="AG148" s="84">
        <v>1</v>
      </c>
      <c r="AH148" s="84">
        <v>1</v>
      </c>
      <c r="AI148" s="84">
        <v>1</v>
      </c>
      <c r="AJ148" s="84">
        <v>1</v>
      </c>
      <c r="AK148" s="84">
        <v>1</v>
      </c>
      <c r="AL148" s="84">
        <v>1</v>
      </c>
      <c r="AM148" s="84">
        <v>1</v>
      </c>
      <c r="AN148" s="84">
        <v>1</v>
      </c>
      <c r="AO148" s="84">
        <v>1</v>
      </c>
      <c r="AP148" s="84">
        <v>1</v>
      </c>
      <c r="AQ148" s="84">
        <v>1</v>
      </c>
      <c r="AR148" s="84">
        <v>1</v>
      </c>
      <c r="AS148" s="84">
        <v>1</v>
      </c>
      <c r="AT148" s="84">
        <v>1</v>
      </c>
      <c r="AU148" s="84">
        <v>1</v>
      </c>
      <c r="AV148" s="84">
        <v>1</v>
      </c>
      <c r="AW148" s="84">
        <f t="shared" si="11"/>
        <v>22</v>
      </c>
      <c r="AX148" s="84">
        <v>1</v>
      </c>
      <c r="AY148" s="84">
        <v>1</v>
      </c>
      <c r="AZ148" s="84">
        <v>1</v>
      </c>
      <c r="BA148" s="84">
        <v>1</v>
      </c>
      <c r="BB148" s="84">
        <v>1</v>
      </c>
      <c r="BC148" s="84">
        <v>1</v>
      </c>
      <c r="BD148" s="84">
        <v>1</v>
      </c>
      <c r="BE148" s="84">
        <v>1</v>
      </c>
      <c r="BF148" s="84">
        <v>1</v>
      </c>
      <c r="BG148" s="84">
        <v>1</v>
      </c>
      <c r="BH148" s="84">
        <v>1</v>
      </c>
      <c r="BI148" s="84">
        <v>305</v>
      </c>
      <c r="BJ148" s="84">
        <v>1</v>
      </c>
      <c r="BK148" s="84">
        <v>1</v>
      </c>
      <c r="BL148" s="84">
        <v>1</v>
      </c>
      <c r="BM148" s="84">
        <v>1</v>
      </c>
      <c r="BN148" s="84">
        <v>1</v>
      </c>
      <c r="BO148" s="84">
        <v>1</v>
      </c>
      <c r="BP148" s="84">
        <v>1</v>
      </c>
      <c r="BQ148" s="84">
        <v>1</v>
      </c>
      <c r="BR148" s="84">
        <v>1</v>
      </c>
      <c r="BS148" s="84">
        <v>1</v>
      </c>
      <c r="BT148" s="84">
        <v>1</v>
      </c>
      <c r="BU148" s="84">
        <v>1</v>
      </c>
      <c r="BV148" s="84">
        <v>1</v>
      </c>
      <c r="BW148" s="84">
        <v>1</v>
      </c>
      <c r="BX148" s="84">
        <v>1</v>
      </c>
      <c r="BY148" s="84">
        <v>1</v>
      </c>
      <c r="BZ148" s="84">
        <v>1</v>
      </c>
      <c r="CA148" s="84">
        <v>1</v>
      </c>
      <c r="CB148" s="84">
        <v>1</v>
      </c>
      <c r="CC148" s="84">
        <v>1</v>
      </c>
      <c r="CD148" s="84">
        <v>1</v>
      </c>
      <c r="CE148" s="84">
        <v>1</v>
      </c>
      <c r="CF148" s="84">
        <v>1</v>
      </c>
      <c r="CG148" s="84">
        <v>1</v>
      </c>
      <c r="CH148" s="84">
        <v>1</v>
      </c>
      <c r="CI148" s="84">
        <v>1</v>
      </c>
      <c r="CJ148" s="84">
        <v>1</v>
      </c>
      <c r="CK148" s="84">
        <v>1</v>
      </c>
      <c r="CL148" s="84">
        <v>1</v>
      </c>
      <c r="CM148" s="84">
        <v>1</v>
      </c>
      <c r="CN148" s="84">
        <v>1</v>
      </c>
      <c r="CO148" s="84">
        <v>1</v>
      </c>
      <c r="CP148" s="84">
        <v>1</v>
      </c>
      <c r="CQ148" s="84">
        <v>1</v>
      </c>
      <c r="CR148" s="84">
        <v>1</v>
      </c>
      <c r="CS148" s="84">
        <v>1</v>
      </c>
      <c r="CT148" s="84">
        <v>1</v>
      </c>
      <c r="CU148" s="84">
        <v>1</v>
      </c>
      <c r="CV148" s="84">
        <v>1</v>
      </c>
      <c r="CW148" s="84">
        <v>1</v>
      </c>
      <c r="CX148" s="84">
        <v>1</v>
      </c>
      <c r="CY148" s="84">
        <v>1</v>
      </c>
      <c r="CZ148" s="84">
        <v>1</v>
      </c>
      <c r="DA148" s="84">
        <v>1</v>
      </c>
      <c r="DB148" s="84">
        <v>1</v>
      </c>
      <c r="DC148" s="84">
        <v>1</v>
      </c>
      <c r="DD148" s="84">
        <v>1</v>
      </c>
      <c r="DE148" s="84">
        <v>1</v>
      </c>
      <c r="DF148" s="84">
        <v>1</v>
      </c>
      <c r="DG148" s="84">
        <v>1</v>
      </c>
      <c r="DH148" s="84">
        <v>1</v>
      </c>
      <c r="DI148" s="84">
        <v>1</v>
      </c>
      <c r="DJ148" s="84">
        <v>1</v>
      </c>
      <c r="DK148" s="84">
        <v>1</v>
      </c>
      <c r="DL148" s="84">
        <v>1</v>
      </c>
      <c r="DM148" s="84">
        <v>1</v>
      </c>
      <c r="DN148" s="84">
        <v>1</v>
      </c>
      <c r="DO148" s="84">
        <v>1</v>
      </c>
      <c r="DP148" s="84">
        <v>1</v>
      </c>
      <c r="DQ148" s="84">
        <v>1</v>
      </c>
      <c r="DR148" s="84">
        <v>1</v>
      </c>
      <c r="DS148" s="84">
        <v>1</v>
      </c>
      <c r="DT148" s="84">
        <v>1</v>
      </c>
      <c r="DU148" s="84">
        <v>1</v>
      </c>
      <c r="DV148" s="84">
        <v>1</v>
      </c>
      <c r="DW148" s="84">
        <v>1</v>
      </c>
      <c r="DX148" s="84">
        <v>1</v>
      </c>
      <c r="DY148" s="84">
        <v>1</v>
      </c>
      <c r="DZ148" s="84">
        <v>1</v>
      </c>
      <c r="EA148" s="84">
        <v>1</v>
      </c>
      <c r="EB148" s="84">
        <v>1</v>
      </c>
      <c r="EC148" s="84">
        <v>1</v>
      </c>
      <c r="ED148" s="84">
        <v>1</v>
      </c>
      <c r="EE148" s="84">
        <v>1</v>
      </c>
      <c r="EF148" s="84">
        <v>1</v>
      </c>
      <c r="EG148" s="84">
        <v>1</v>
      </c>
      <c r="EH148" s="84">
        <v>1</v>
      </c>
      <c r="EI148" s="84">
        <v>1</v>
      </c>
      <c r="EJ148" s="84">
        <v>1</v>
      </c>
      <c r="EK148" s="84">
        <v>1</v>
      </c>
      <c r="EL148" s="84">
        <v>1</v>
      </c>
      <c r="EM148" s="84">
        <v>1</v>
      </c>
      <c r="EN148" s="84">
        <v>1</v>
      </c>
      <c r="EO148" s="84">
        <v>1</v>
      </c>
      <c r="EP148" s="84">
        <v>1</v>
      </c>
      <c r="EQ148" s="84">
        <v>1</v>
      </c>
      <c r="ER148" s="84">
        <v>1</v>
      </c>
      <c r="ES148" s="84">
        <v>1</v>
      </c>
      <c r="ET148" s="84">
        <v>1</v>
      </c>
      <c r="EU148" s="84">
        <v>1</v>
      </c>
      <c r="EV148" s="84">
        <v>1</v>
      </c>
      <c r="EW148" s="84">
        <v>1</v>
      </c>
      <c r="EX148" s="84">
        <v>1</v>
      </c>
      <c r="EY148" s="84">
        <v>1</v>
      </c>
      <c r="EZ148" s="84">
        <v>1</v>
      </c>
      <c r="FA148" s="84">
        <v>1</v>
      </c>
      <c r="FB148" s="84">
        <v>1</v>
      </c>
      <c r="FC148" s="84">
        <v>1</v>
      </c>
      <c r="FD148" s="84">
        <v>1</v>
      </c>
      <c r="FE148" s="84">
        <v>1</v>
      </c>
      <c r="FF148" s="84">
        <v>1</v>
      </c>
      <c r="FG148" s="84">
        <v>1</v>
      </c>
      <c r="FH148" s="84">
        <v>1</v>
      </c>
      <c r="FI148" s="84">
        <v>1</v>
      </c>
      <c r="FJ148" s="84">
        <v>1</v>
      </c>
      <c r="FK148" s="84">
        <v>1</v>
      </c>
      <c r="FL148" s="84">
        <v>1</v>
      </c>
      <c r="FM148" s="84">
        <v>1</v>
      </c>
      <c r="FN148" s="84">
        <v>1</v>
      </c>
      <c r="FO148" s="84">
        <v>1</v>
      </c>
      <c r="FP148" s="84">
        <v>1</v>
      </c>
      <c r="FQ148" s="84">
        <v>1</v>
      </c>
      <c r="FR148" s="84">
        <v>1</v>
      </c>
      <c r="FS148" s="84">
        <v>1</v>
      </c>
      <c r="FT148" s="84">
        <v>1</v>
      </c>
      <c r="FU148" s="84">
        <v>1</v>
      </c>
      <c r="FV148" s="84">
        <v>1</v>
      </c>
      <c r="FW148" s="84">
        <v>1</v>
      </c>
      <c r="FX148" s="84">
        <v>1</v>
      </c>
      <c r="FY148" s="84">
        <v>1</v>
      </c>
      <c r="FZ148" s="84">
        <v>1</v>
      </c>
      <c r="GA148" s="84">
        <v>1</v>
      </c>
      <c r="GB148" s="84">
        <v>1</v>
      </c>
      <c r="GC148" s="84">
        <v>1</v>
      </c>
      <c r="GD148" s="84">
        <v>1</v>
      </c>
      <c r="GE148" s="84">
        <v>1</v>
      </c>
      <c r="GF148" s="84">
        <v>1</v>
      </c>
      <c r="GG148" s="84">
        <v>1</v>
      </c>
      <c r="GH148" s="8">
        <v>128</v>
      </c>
      <c r="GI148" s="8">
        <f t="shared" si="9"/>
        <v>39040</v>
      </c>
    </row>
    <row r="149" spans="1:219" s="5" customFormat="1" ht="44.25" customHeight="1" x14ac:dyDescent="0.2">
      <c r="A149" s="45" t="s">
        <v>349</v>
      </c>
      <c r="B149" s="31" t="s">
        <v>150</v>
      </c>
      <c r="C149" s="39" t="s">
        <v>12</v>
      </c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83"/>
      <c r="V149" s="84"/>
      <c r="W149" s="84"/>
      <c r="X149" s="84"/>
      <c r="Y149" s="84"/>
      <c r="Z149" s="85">
        <f t="shared" si="10"/>
        <v>0</v>
      </c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>
        <f t="shared" si="11"/>
        <v>0</v>
      </c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>
        <v>240</v>
      </c>
      <c r="BJ149" s="84">
        <v>1</v>
      </c>
      <c r="BK149" s="84"/>
      <c r="BL149" s="84">
        <v>1</v>
      </c>
      <c r="BM149" s="84">
        <v>1</v>
      </c>
      <c r="BN149" s="84">
        <v>1</v>
      </c>
      <c r="BO149" s="84">
        <v>1</v>
      </c>
      <c r="BP149" s="84">
        <v>1</v>
      </c>
      <c r="BQ149" s="84">
        <v>1</v>
      </c>
      <c r="BR149" s="84">
        <v>2</v>
      </c>
      <c r="BS149" s="84"/>
      <c r="BT149" s="84">
        <v>1</v>
      </c>
      <c r="BU149" s="84">
        <v>1</v>
      </c>
      <c r="BV149" s="84">
        <v>1</v>
      </c>
      <c r="BW149" s="84">
        <v>1</v>
      </c>
      <c r="BX149" s="84">
        <v>1</v>
      </c>
      <c r="BY149" s="84">
        <v>1</v>
      </c>
      <c r="BZ149" s="84">
        <v>1</v>
      </c>
      <c r="CA149" s="84">
        <v>1</v>
      </c>
      <c r="CB149" s="84">
        <v>1</v>
      </c>
      <c r="CC149" s="84">
        <v>1</v>
      </c>
      <c r="CD149" s="84">
        <v>1</v>
      </c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>
        <v>1</v>
      </c>
      <c r="CS149" s="84">
        <v>1</v>
      </c>
      <c r="CT149" s="84">
        <v>1</v>
      </c>
      <c r="CU149" s="84">
        <v>1</v>
      </c>
      <c r="CV149" s="84">
        <v>1</v>
      </c>
      <c r="CW149" s="84">
        <v>1</v>
      </c>
      <c r="CX149" s="84"/>
      <c r="CY149" s="84"/>
      <c r="CZ149" s="84"/>
      <c r="DA149" s="84"/>
      <c r="DB149" s="84"/>
      <c r="DC149" s="84"/>
      <c r="DD149" s="84">
        <v>1</v>
      </c>
      <c r="DE149" s="84">
        <v>1</v>
      </c>
      <c r="DF149" s="84"/>
      <c r="DG149" s="84"/>
      <c r="DH149" s="84"/>
      <c r="DI149" s="84">
        <v>1</v>
      </c>
      <c r="DJ149" s="84">
        <v>1</v>
      </c>
      <c r="DK149" s="84">
        <v>1</v>
      </c>
      <c r="DL149" s="84">
        <v>1</v>
      </c>
      <c r="DM149" s="84"/>
      <c r="DN149" s="84"/>
      <c r="DO149" s="84"/>
      <c r="DP149" s="84">
        <v>1</v>
      </c>
      <c r="DQ149" s="84"/>
      <c r="DR149" s="84"/>
      <c r="DS149" s="84"/>
      <c r="DT149" s="84"/>
      <c r="DU149" s="84">
        <v>1</v>
      </c>
      <c r="DV149" s="84"/>
      <c r="DW149" s="84"/>
      <c r="DX149" s="84"/>
      <c r="DY149" s="84"/>
      <c r="DZ149" s="84">
        <v>1</v>
      </c>
      <c r="EA149" s="84"/>
      <c r="EB149" s="84"/>
      <c r="EC149" s="84">
        <v>2</v>
      </c>
      <c r="ED149" s="84">
        <v>1</v>
      </c>
      <c r="EE149" s="84"/>
      <c r="EF149" s="84">
        <v>1</v>
      </c>
      <c r="EG149" s="84">
        <v>1</v>
      </c>
      <c r="EH149" s="84">
        <v>1</v>
      </c>
      <c r="EI149" s="84"/>
      <c r="EJ149" s="84"/>
      <c r="EK149" s="84"/>
      <c r="EL149" s="84"/>
      <c r="EM149" s="84"/>
      <c r="EN149" s="84"/>
      <c r="EO149" s="84">
        <v>1</v>
      </c>
      <c r="EP149" s="84"/>
      <c r="EQ149" s="84"/>
      <c r="ER149" s="84"/>
      <c r="ES149" s="84"/>
      <c r="ET149" s="84">
        <v>1</v>
      </c>
      <c r="EU149" s="84"/>
      <c r="EV149" s="84"/>
      <c r="EW149" s="84"/>
      <c r="EX149" s="84"/>
      <c r="EY149" s="84"/>
      <c r="EZ149" s="84"/>
      <c r="FA149" s="84">
        <v>1</v>
      </c>
      <c r="FB149" s="84"/>
      <c r="FC149" s="84">
        <v>1</v>
      </c>
      <c r="FD149" s="84">
        <v>1</v>
      </c>
      <c r="FE149" s="84"/>
      <c r="FF149" s="84"/>
      <c r="FG149" s="84"/>
      <c r="FH149" s="84">
        <v>1</v>
      </c>
      <c r="FI149" s="84"/>
      <c r="FJ149" s="84"/>
      <c r="FK149" s="84"/>
      <c r="FL149" s="84"/>
      <c r="FM149" s="84">
        <v>1</v>
      </c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>
        <v>1</v>
      </c>
      <c r="FY149" s="84">
        <v>1</v>
      </c>
      <c r="FZ149" s="84">
        <v>1</v>
      </c>
      <c r="GA149" s="84">
        <v>1</v>
      </c>
      <c r="GB149" s="84">
        <v>1</v>
      </c>
      <c r="GC149" s="84">
        <v>1</v>
      </c>
      <c r="GD149" s="84">
        <v>1</v>
      </c>
      <c r="GE149" s="84">
        <v>1</v>
      </c>
      <c r="GF149" s="84">
        <v>1</v>
      </c>
      <c r="GG149" s="84">
        <v>1</v>
      </c>
      <c r="GH149" s="8">
        <v>58</v>
      </c>
      <c r="GI149" s="8">
        <f t="shared" si="9"/>
        <v>13920</v>
      </c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</row>
    <row r="150" spans="1:219" s="5" customFormat="1" ht="18.75" customHeight="1" x14ac:dyDescent="0.2">
      <c r="A150" s="45" t="s">
        <v>350</v>
      </c>
      <c r="B150" s="31" t="s">
        <v>151</v>
      </c>
      <c r="C150" s="39" t="s">
        <v>12</v>
      </c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>
        <v>1</v>
      </c>
      <c r="Q150" s="50"/>
      <c r="R150" s="50"/>
      <c r="S150" s="50"/>
      <c r="T150" s="50"/>
      <c r="U150" s="50"/>
      <c r="V150" s="50"/>
      <c r="W150" s="50"/>
      <c r="X150" s="50"/>
      <c r="Y150" s="50"/>
      <c r="Z150" s="85">
        <f t="shared" si="10"/>
        <v>1</v>
      </c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84">
        <f t="shared" si="11"/>
        <v>0</v>
      </c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147">
        <v>376.29</v>
      </c>
      <c r="BJ150" s="50"/>
      <c r="BK150" s="50"/>
      <c r="BL150" s="50"/>
      <c r="BM150" s="50"/>
      <c r="BN150" s="50">
        <v>1</v>
      </c>
      <c r="BO150" s="50"/>
      <c r="BP150" s="50">
        <v>1</v>
      </c>
      <c r="BQ150" s="50">
        <v>1</v>
      </c>
      <c r="BR150" s="50"/>
      <c r="BS150" s="50"/>
      <c r="BT150" s="50">
        <v>1</v>
      </c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>
        <v>1</v>
      </c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>
        <v>1</v>
      </c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8">
        <v>6</v>
      </c>
      <c r="GI150" s="8">
        <f t="shared" si="9"/>
        <v>2257.7400000000002</v>
      </c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</row>
    <row r="151" spans="1:219" s="5" customFormat="1" ht="15.75" x14ac:dyDescent="0.2">
      <c r="A151" s="45" t="s">
        <v>351</v>
      </c>
      <c r="B151" s="96" t="s">
        <v>152</v>
      </c>
      <c r="C151" s="39" t="s">
        <v>12</v>
      </c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>
        <v>1</v>
      </c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85">
        <f t="shared" si="10"/>
        <v>1</v>
      </c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84">
        <f t="shared" si="11"/>
        <v>0</v>
      </c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147">
        <v>0</v>
      </c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>
        <v>1</v>
      </c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8">
        <v>1</v>
      </c>
      <c r="GI151" s="8">
        <f t="shared" si="9"/>
        <v>0</v>
      </c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</row>
    <row r="152" spans="1:219" s="5" customFormat="1" ht="57" customHeight="1" x14ac:dyDescent="0.2">
      <c r="A152" s="48" t="s">
        <v>352</v>
      </c>
      <c r="B152" s="24" t="s">
        <v>153</v>
      </c>
      <c r="C152" s="36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83"/>
      <c r="V152" s="84"/>
      <c r="W152" s="84"/>
      <c r="X152" s="84"/>
      <c r="Y152" s="84"/>
      <c r="Z152" s="85">
        <f t="shared" si="10"/>
        <v>0</v>
      </c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>
        <f t="shared" si="11"/>
        <v>0</v>
      </c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">
        <v>0</v>
      </c>
      <c r="GI152" s="8">
        <f t="shared" si="9"/>
        <v>0</v>
      </c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</row>
    <row r="153" spans="1:219" s="5" customFormat="1" ht="39" customHeight="1" x14ac:dyDescent="0.2">
      <c r="A153" s="47" t="s">
        <v>353</v>
      </c>
      <c r="B153" s="26" t="s">
        <v>112</v>
      </c>
      <c r="C153" s="39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83"/>
      <c r="V153" s="84"/>
      <c r="W153" s="84"/>
      <c r="X153" s="84"/>
      <c r="Y153" s="84"/>
      <c r="Z153" s="85">
        <f t="shared" si="10"/>
        <v>0</v>
      </c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>
        <f t="shared" si="11"/>
        <v>0</v>
      </c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">
        <v>0</v>
      </c>
      <c r="GI153" s="8">
        <f t="shared" si="9"/>
        <v>0</v>
      </c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</row>
    <row r="154" spans="1:219" s="5" customFormat="1" ht="32.25" customHeight="1" x14ac:dyDescent="0.25">
      <c r="A154" s="45" t="s">
        <v>673</v>
      </c>
      <c r="B154" s="82" t="s">
        <v>154</v>
      </c>
      <c r="C154" s="39" t="s">
        <v>197</v>
      </c>
      <c r="D154" s="50">
        <v>3536.7</v>
      </c>
      <c r="E154" s="50">
        <v>3624</v>
      </c>
      <c r="F154" s="50">
        <v>4174.3999999999996</v>
      </c>
      <c r="G154" s="50">
        <v>12462.2</v>
      </c>
      <c r="H154" s="50">
        <v>2683.7</v>
      </c>
      <c r="I154" s="50">
        <v>4553.8999999999996</v>
      </c>
      <c r="J154" s="50">
        <v>2926.6</v>
      </c>
      <c r="K154" s="50">
        <v>2682.3</v>
      </c>
      <c r="L154" s="50">
        <v>5737.8</v>
      </c>
      <c r="M154" s="50">
        <v>2698.8</v>
      </c>
      <c r="N154" s="51">
        <v>3507.4</v>
      </c>
      <c r="O154" s="50">
        <v>2699.5</v>
      </c>
      <c r="P154" s="50">
        <v>2839.8</v>
      </c>
      <c r="Q154" s="50">
        <v>5925.1</v>
      </c>
      <c r="R154" s="51">
        <v>4536.3999999999996</v>
      </c>
      <c r="S154" s="50">
        <v>2690.1</v>
      </c>
      <c r="T154" s="50">
        <v>2901.7</v>
      </c>
      <c r="U154" s="83">
        <v>2721.2</v>
      </c>
      <c r="V154" s="84">
        <v>476.2</v>
      </c>
      <c r="W154" s="84">
        <v>3600.4</v>
      </c>
      <c r="X154" s="84">
        <v>3498.1</v>
      </c>
      <c r="Y154" s="84">
        <v>3524.7</v>
      </c>
      <c r="Z154" s="85">
        <f t="shared" si="10"/>
        <v>84001</v>
      </c>
      <c r="AA154" s="84">
        <v>2722</v>
      </c>
      <c r="AB154" s="84">
        <v>5700.5</v>
      </c>
      <c r="AC154" s="84"/>
      <c r="AD154" s="84">
        <v>5446.4</v>
      </c>
      <c r="AE154" s="84">
        <v>5436</v>
      </c>
      <c r="AF154" s="84">
        <v>3785.7</v>
      </c>
      <c r="AG154" s="84">
        <v>2958.8</v>
      </c>
      <c r="AH154" s="84">
        <v>2713.5</v>
      </c>
      <c r="AI154" s="84">
        <v>2708</v>
      </c>
      <c r="AJ154" s="84">
        <v>3540.4</v>
      </c>
      <c r="AK154" s="84">
        <v>2726</v>
      </c>
      <c r="AL154" s="84">
        <v>5728.9</v>
      </c>
      <c r="AM154" s="84">
        <v>2853.1</v>
      </c>
      <c r="AN154" s="84">
        <v>3796.6</v>
      </c>
      <c r="AO154" s="84">
        <v>3968.3</v>
      </c>
      <c r="AP154" s="84">
        <v>5166.3999999999996</v>
      </c>
      <c r="AQ154" s="84">
        <v>2577.3000000000002</v>
      </c>
      <c r="AR154" s="84">
        <v>2706.2</v>
      </c>
      <c r="AS154" s="84">
        <v>2706</v>
      </c>
      <c r="AT154" s="84">
        <v>3550.7</v>
      </c>
      <c r="AU154" s="84">
        <v>3659.9</v>
      </c>
      <c r="AV154" s="84">
        <v>3545.3</v>
      </c>
      <c r="AW154" s="84">
        <f t="shared" si="11"/>
        <v>77996</v>
      </c>
      <c r="AX154" s="84">
        <v>4304.5</v>
      </c>
      <c r="AY154" s="84">
        <v>2701.9</v>
      </c>
      <c r="AZ154" s="84">
        <v>2737.9</v>
      </c>
      <c r="BA154" s="84">
        <v>2737.9</v>
      </c>
      <c r="BB154" s="84">
        <v>8612.7999999999993</v>
      </c>
      <c r="BC154" s="84">
        <v>4607.5</v>
      </c>
      <c r="BD154" s="84">
        <v>5418.23</v>
      </c>
      <c r="BE154" s="84">
        <v>4398.5</v>
      </c>
      <c r="BF154" s="84">
        <v>2684.5</v>
      </c>
      <c r="BG154" s="84">
        <v>4387.5</v>
      </c>
      <c r="BH154" s="84">
        <v>2716</v>
      </c>
      <c r="BI154" s="84">
        <v>302</v>
      </c>
      <c r="BJ154" s="84">
        <v>865.7</v>
      </c>
      <c r="BK154" s="84">
        <v>112.8</v>
      </c>
      <c r="BL154" s="84">
        <v>382.6</v>
      </c>
      <c r="BM154" s="84">
        <v>1222.0999999999999</v>
      </c>
      <c r="BN154" s="84">
        <v>974.5</v>
      </c>
      <c r="BO154" s="84">
        <v>1246.3</v>
      </c>
      <c r="BP154" s="84">
        <v>1179.4000000000001</v>
      </c>
      <c r="BQ154" s="84">
        <v>2390.6</v>
      </c>
      <c r="BR154" s="84">
        <v>2286.6999999999998</v>
      </c>
      <c r="BS154" s="84">
        <v>711.5</v>
      </c>
      <c r="BT154" s="84">
        <v>961</v>
      </c>
      <c r="BU154" s="84">
        <v>1446.7</v>
      </c>
      <c r="BV154" s="84">
        <v>330.9</v>
      </c>
      <c r="BW154" s="84">
        <v>532.70000000000005</v>
      </c>
      <c r="BX154" s="84">
        <v>527.1</v>
      </c>
      <c r="BY154" s="84">
        <v>340.2</v>
      </c>
      <c r="BZ154" s="84">
        <v>331.4</v>
      </c>
      <c r="CA154" s="84">
        <v>525.29999999999995</v>
      </c>
      <c r="CB154" s="84">
        <v>544.5</v>
      </c>
      <c r="CC154" s="84">
        <v>331.2</v>
      </c>
      <c r="CD154" s="84">
        <v>532.79999999999995</v>
      </c>
      <c r="CE154" s="84">
        <v>530.20000000000005</v>
      </c>
      <c r="CF154" s="84">
        <v>494.1</v>
      </c>
      <c r="CG154" s="84">
        <v>525</v>
      </c>
      <c r="CH154" s="84">
        <v>519.9</v>
      </c>
      <c r="CI154" s="84">
        <v>520.5</v>
      </c>
      <c r="CJ154" s="84">
        <v>464.3</v>
      </c>
      <c r="CK154" s="84">
        <v>564.6</v>
      </c>
      <c r="CL154" s="84">
        <v>388.8</v>
      </c>
      <c r="CM154" s="84">
        <v>536.1</v>
      </c>
      <c r="CN154" s="84">
        <v>1141.8</v>
      </c>
      <c r="CO154" s="84">
        <v>390</v>
      </c>
      <c r="CP154" s="84">
        <v>544.6</v>
      </c>
      <c r="CQ154" s="84">
        <v>441.3</v>
      </c>
      <c r="CR154" s="84">
        <v>536.4</v>
      </c>
      <c r="CS154" s="84">
        <v>540.4</v>
      </c>
      <c r="CT154" s="84">
        <v>543.9</v>
      </c>
      <c r="CU154" s="84">
        <v>534.20000000000005</v>
      </c>
      <c r="CV154" s="84">
        <v>536</v>
      </c>
      <c r="CW154" s="84">
        <v>530.4</v>
      </c>
      <c r="CX154" s="84">
        <v>402.6</v>
      </c>
      <c r="CY154" s="84">
        <v>401</v>
      </c>
      <c r="CZ154" s="84">
        <v>394.9</v>
      </c>
      <c r="DA154" s="84">
        <v>396.2</v>
      </c>
      <c r="DB154" s="84">
        <v>402.1</v>
      </c>
      <c r="DC154" s="84">
        <v>401.1</v>
      </c>
      <c r="DD154" s="84">
        <v>1792.9</v>
      </c>
      <c r="DE154" s="84">
        <v>1538.8</v>
      </c>
      <c r="DF154" s="84">
        <v>703.6</v>
      </c>
      <c r="DG154" s="84">
        <v>401.1</v>
      </c>
      <c r="DH154" s="84">
        <v>396.8</v>
      </c>
      <c r="DI154" s="84">
        <v>1545.7</v>
      </c>
      <c r="DJ154" s="84">
        <v>391.5</v>
      </c>
      <c r="DK154" s="84">
        <v>1618</v>
      </c>
      <c r="DL154" s="84">
        <v>711.5</v>
      </c>
      <c r="DM154" s="84">
        <v>710.9</v>
      </c>
      <c r="DN154" s="84">
        <v>703.2</v>
      </c>
      <c r="DO154" s="84">
        <v>706.3</v>
      </c>
      <c r="DP154" s="84">
        <v>2021.8</v>
      </c>
      <c r="DQ154" s="84">
        <v>387</v>
      </c>
      <c r="DR154" s="84">
        <v>388.1</v>
      </c>
      <c r="DS154" s="84">
        <v>374.6</v>
      </c>
      <c r="DT154" s="84">
        <v>369.9</v>
      </c>
      <c r="DU154" s="84">
        <v>1054.9000000000001</v>
      </c>
      <c r="DV154" s="84">
        <v>387.4</v>
      </c>
      <c r="DW154" s="84">
        <v>388.3</v>
      </c>
      <c r="DX154" s="84">
        <v>374.2</v>
      </c>
      <c r="DY154" s="84">
        <v>377.5</v>
      </c>
      <c r="DZ154" s="84">
        <v>1283.2</v>
      </c>
      <c r="EA154" s="84">
        <v>389</v>
      </c>
      <c r="EB154" s="84">
        <v>385</v>
      </c>
      <c r="EC154" s="84">
        <v>1500</v>
      </c>
      <c r="ED154" s="84">
        <v>1234.9000000000001</v>
      </c>
      <c r="EE154" s="84">
        <v>773.2</v>
      </c>
      <c r="EF154" s="84">
        <v>862.9</v>
      </c>
      <c r="EG154" s="84">
        <v>890</v>
      </c>
      <c r="EH154" s="84">
        <v>851.3</v>
      </c>
      <c r="EI154" s="84">
        <v>391.7</v>
      </c>
      <c r="EJ154" s="84">
        <v>366.2</v>
      </c>
      <c r="EK154" s="84">
        <v>382.6</v>
      </c>
      <c r="EL154" s="84">
        <v>379.1</v>
      </c>
      <c r="EM154" s="84">
        <v>369.8</v>
      </c>
      <c r="EN154" s="84">
        <v>376.8</v>
      </c>
      <c r="EO154" s="84">
        <v>371.6</v>
      </c>
      <c r="EP154" s="84">
        <v>367.7</v>
      </c>
      <c r="EQ154" s="84">
        <v>371.8</v>
      </c>
      <c r="ER154" s="84">
        <v>376.1</v>
      </c>
      <c r="ES154" s="84">
        <v>387.5</v>
      </c>
      <c r="ET154" s="84">
        <v>1670.8</v>
      </c>
      <c r="EU154" s="84">
        <v>384.5</v>
      </c>
      <c r="EV154" s="84">
        <v>399.2</v>
      </c>
      <c r="EW154" s="84">
        <v>398.6</v>
      </c>
      <c r="EX154" s="84">
        <v>377.9</v>
      </c>
      <c r="EY154" s="84">
        <v>375.9</v>
      </c>
      <c r="EZ154" s="84">
        <v>373.4</v>
      </c>
      <c r="FA154" s="84">
        <v>2141.6</v>
      </c>
      <c r="FB154" s="84">
        <v>1851.4</v>
      </c>
      <c r="FC154" s="84">
        <v>2025.9</v>
      </c>
      <c r="FD154" s="84">
        <v>480.8</v>
      </c>
      <c r="FE154" s="84">
        <v>725.8</v>
      </c>
      <c r="FF154" s="84">
        <v>729.8</v>
      </c>
      <c r="FG154" s="84">
        <v>958.9</v>
      </c>
      <c r="FH154" s="84">
        <v>1533.2</v>
      </c>
      <c r="FI154" s="84">
        <v>402.6</v>
      </c>
      <c r="FJ154" s="84">
        <v>369.3</v>
      </c>
      <c r="FK154" s="84">
        <v>368.6</v>
      </c>
      <c r="FL154" s="84">
        <v>376.7</v>
      </c>
      <c r="FM154" s="84">
        <v>946.8</v>
      </c>
      <c r="FN154" s="84">
        <v>390.7</v>
      </c>
      <c r="FO154" s="84">
        <v>379.3</v>
      </c>
      <c r="FP154" s="84">
        <v>388.3</v>
      </c>
      <c r="FQ154" s="84">
        <v>384.3</v>
      </c>
      <c r="FR154" s="84">
        <v>391.4</v>
      </c>
      <c r="FS154" s="84">
        <v>385.3</v>
      </c>
      <c r="FT154" s="84">
        <v>390.5</v>
      </c>
      <c r="FU154" s="84">
        <v>1382.6</v>
      </c>
      <c r="FV154" s="84">
        <v>384.9</v>
      </c>
      <c r="FW154" s="84">
        <v>459.1</v>
      </c>
      <c r="FX154" s="84">
        <v>330.1</v>
      </c>
      <c r="FY154" s="84">
        <v>533.6</v>
      </c>
      <c r="FZ154" s="84">
        <v>535.79999999999995</v>
      </c>
      <c r="GA154" s="84">
        <v>534.70000000000005</v>
      </c>
      <c r="GB154" s="84">
        <v>3187.1</v>
      </c>
      <c r="GC154" s="84">
        <v>337.2</v>
      </c>
      <c r="GD154" s="84">
        <v>535.29999999999995</v>
      </c>
      <c r="GE154" s="84">
        <v>531.5</v>
      </c>
      <c r="GF154" s="84">
        <v>545.9</v>
      </c>
      <c r="GG154" s="84">
        <v>533</v>
      </c>
      <c r="GH154" s="8">
        <v>895.43100000000004</v>
      </c>
      <c r="GI154" s="8">
        <f t="shared" si="9"/>
        <v>270420.16200000001</v>
      </c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</row>
    <row r="155" spans="1:219" s="5" customFormat="1" ht="18.75" customHeight="1" x14ac:dyDescent="0.2">
      <c r="A155" s="47" t="s">
        <v>354</v>
      </c>
      <c r="B155" s="26" t="s">
        <v>82</v>
      </c>
      <c r="C155" s="39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83"/>
      <c r="V155" s="84"/>
      <c r="W155" s="84"/>
      <c r="X155" s="84"/>
      <c r="Y155" s="84"/>
      <c r="Z155" s="85">
        <f t="shared" si="10"/>
        <v>0</v>
      </c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>
        <f t="shared" si="11"/>
        <v>0</v>
      </c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">
        <v>0</v>
      </c>
      <c r="GI155" s="8">
        <f t="shared" si="9"/>
        <v>0</v>
      </c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</row>
    <row r="156" spans="1:219" s="5" customFormat="1" ht="44.25" customHeight="1" x14ac:dyDescent="0.2">
      <c r="A156" s="45" t="s">
        <v>355</v>
      </c>
      <c r="B156" s="96" t="s">
        <v>155</v>
      </c>
      <c r="C156" s="39" t="s">
        <v>201</v>
      </c>
      <c r="D156" s="50">
        <v>990</v>
      </c>
      <c r="E156" s="50">
        <v>840</v>
      </c>
      <c r="F156" s="50">
        <v>840</v>
      </c>
      <c r="G156" s="50">
        <v>2880</v>
      </c>
      <c r="H156" s="50">
        <v>780</v>
      </c>
      <c r="I156" s="50">
        <v>1200</v>
      </c>
      <c r="J156" s="50">
        <v>780</v>
      </c>
      <c r="K156" s="50">
        <v>780</v>
      </c>
      <c r="L156" s="50">
        <v>1530</v>
      </c>
      <c r="M156" s="50">
        <v>780</v>
      </c>
      <c r="N156" s="50">
        <v>990</v>
      </c>
      <c r="O156" s="50">
        <v>750</v>
      </c>
      <c r="P156" s="50">
        <v>750</v>
      </c>
      <c r="Q156" s="50">
        <v>1560</v>
      </c>
      <c r="R156" s="50">
        <v>1578</v>
      </c>
      <c r="S156" s="50">
        <v>750</v>
      </c>
      <c r="T156" s="50">
        <v>750</v>
      </c>
      <c r="U156" s="83">
        <v>750</v>
      </c>
      <c r="V156" s="84">
        <v>1008</v>
      </c>
      <c r="W156" s="84">
        <v>1080</v>
      </c>
      <c r="X156" s="84">
        <v>900</v>
      </c>
      <c r="Y156" s="84">
        <v>1140</v>
      </c>
      <c r="Z156" s="85">
        <f t="shared" si="10"/>
        <v>23406</v>
      </c>
      <c r="AA156" s="84">
        <v>900</v>
      </c>
      <c r="AB156" s="84">
        <v>2196</v>
      </c>
      <c r="AC156" s="84"/>
      <c r="AD156" s="84">
        <v>2196</v>
      </c>
      <c r="AE156" s="84">
        <v>2196</v>
      </c>
      <c r="AF156" s="84">
        <v>1440</v>
      </c>
      <c r="AG156" s="84">
        <v>1116</v>
      </c>
      <c r="AH156" s="84">
        <v>1314</v>
      </c>
      <c r="AI156" s="84">
        <v>1116</v>
      </c>
      <c r="AJ156" s="84">
        <v>1420</v>
      </c>
      <c r="AK156" s="84">
        <v>900</v>
      </c>
      <c r="AL156" s="84">
        <v>2196</v>
      </c>
      <c r="AM156" s="84">
        <v>1424</v>
      </c>
      <c r="AN156" s="84">
        <v>1500</v>
      </c>
      <c r="AO156" s="84">
        <v>765</v>
      </c>
      <c r="AP156" s="84">
        <v>1320</v>
      </c>
      <c r="AQ156" s="84">
        <v>1074</v>
      </c>
      <c r="AR156" s="84">
        <v>1116</v>
      </c>
      <c r="AS156" s="84">
        <v>1116</v>
      </c>
      <c r="AT156" s="84">
        <v>1420</v>
      </c>
      <c r="AU156" s="84">
        <v>1220</v>
      </c>
      <c r="AV156" s="84">
        <v>1220</v>
      </c>
      <c r="AW156" s="84">
        <f t="shared" si="11"/>
        <v>29165</v>
      </c>
      <c r="AX156" s="84">
        <v>1220</v>
      </c>
      <c r="AY156" s="84">
        <v>1102</v>
      </c>
      <c r="AZ156" s="84">
        <v>1087</v>
      </c>
      <c r="BA156" s="84">
        <v>1102</v>
      </c>
      <c r="BB156" s="84">
        <v>1800</v>
      </c>
      <c r="BC156" s="84">
        <v>1584</v>
      </c>
      <c r="BD156" s="84">
        <v>1698</v>
      </c>
      <c r="BE156" s="84">
        <v>1702</v>
      </c>
      <c r="BF156" s="84">
        <v>1112</v>
      </c>
      <c r="BG156" s="84">
        <v>1706</v>
      </c>
      <c r="BH156" s="84">
        <v>1176</v>
      </c>
      <c r="BI156" s="84">
        <v>10.199999999999999</v>
      </c>
      <c r="BJ156" s="84">
        <v>195.2</v>
      </c>
      <c r="BK156" s="84">
        <v>50</v>
      </c>
      <c r="BL156" s="84">
        <v>73.2</v>
      </c>
      <c r="BM156" s="84">
        <v>115.9</v>
      </c>
      <c r="BN156" s="84">
        <v>115.9</v>
      </c>
      <c r="BO156" s="84">
        <v>75.5</v>
      </c>
      <c r="BP156" s="84">
        <v>362.4</v>
      </c>
      <c r="BQ156" s="84">
        <v>505.6</v>
      </c>
      <c r="BR156" s="84">
        <v>505.6</v>
      </c>
      <c r="BS156" s="84">
        <v>73.2</v>
      </c>
      <c r="BT156" s="84"/>
      <c r="BU156" s="84">
        <v>378.8</v>
      </c>
      <c r="BV156" s="84">
        <v>402</v>
      </c>
      <c r="BW156" s="84">
        <v>612</v>
      </c>
      <c r="BX156" s="84">
        <v>612</v>
      </c>
      <c r="BY156" s="84">
        <v>402</v>
      </c>
      <c r="BZ156" s="84">
        <v>420</v>
      </c>
      <c r="CA156" s="84">
        <v>612</v>
      </c>
      <c r="CB156" s="84">
        <v>612</v>
      </c>
      <c r="CC156" s="84">
        <v>402</v>
      </c>
      <c r="CD156" s="84">
        <v>612</v>
      </c>
      <c r="CE156" s="84">
        <v>360</v>
      </c>
      <c r="CF156" s="84">
        <v>360</v>
      </c>
      <c r="CG156" s="84">
        <v>360</v>
      </c>
      <c r="CH156" s="84">
        <v>360</v>
      </c>
      <c r="CI156" s="84">
        <v>360</v>
      </c>
      <c r="CJ156" s="84">
        <v>360</v>
      </c>
      <c r="CK156" s="84">
        <v>396</v>
      </c>
      <c r="CL156" s="84">
        <v>432</v>
      </c>
      <c r="CM156" s="84">
        <v>396</v>
      </c>
      <c r="CN156" s="84">
        <v>403</v>
      </c>
      <c r="CO156" s="84">
        <v>432</v>
      </c>
      <c r="CP156" s="84">
        <v>396</v>
      </c>
      <c r="CQ156" s="84">
        <v>432</v>
      </c>
      <c r="CR156" s="84">
        <v>564</v>
      </c>
      <c r="CS156" s="84">
        <v>564</v>
      </c>
      <c r="CT156" s="84">
        <v>564</v>
      </c>
      <c r="CU156" s="84">
        <v>564</v>
      </c>
      <c r="CV156" s="84">
        <v>564</v>
      </c>
      <c r="CW156" s="84">
        <v>564</v>
      </c>
      <c r="CX156" s="84">
        <v>36.6</v>
      </c>
      <c r="CY156" s="84">
        <v>36.6</v>
      </c>
      <c r="CZ156" s="84">
        <v>36.6</v>
      </c>
      <c r="DA156" s="84">
        <v>36.6</v>
      </c>
      <c r="DB156" s="84">
        <v>36.6</v>
      </c>
      <c r="DC156" s="84">
        <v>36.6</v>
      </c>
      <c r="DD156" s="84">
        <v>378.8</v>
      </c>
      <c r="DE156" s="84">
        <v>378.8</v>
      </c>
      <c r="DF156" s="84">
        <v>73.2</v>
      </c>
      <c r="DG156" s="84">
        <v>36.6</v>
      </c>
      <c r="DH156" s="84">
        <v>36.6</v>
      </c>
      <c r="DI156" s="84">
        <v>362.4</v>
      </c>
      <c r="DJ156" s="84">
        <v>73.2</v>
      </c>
      <c r="DK156" s="84">
        <v>362.4</v>
      </c>
      <c r="DL156" s="84">
        <v>73.2</v>
      </c>
      <c r="DM156" s="84">
        <v>24.4</v>
      </c>
      <c r="DN156" s="84">
        <v>73.2</v>
      </c>
      <c r="DO156" s="84">
        <v>73.2</v>
      </c>
      <c r="DP156" s="84">
        <v>378.8</v>
      </c>
      <c r="DQ156" s="84">
        <v>42.7</v>
      </c>
      <c r="DR156" s="84">
        <v>42.7</v>
      </c>
      <c r="DS156" s="84">
        <v>73.2</v>
      </c>
      <c r="DT156" s="84">
        <v>73.2</v>
      </c>
      <c r="DU156" s="84">
        <v>362.4</v>
      </c>
      <c r="DV156" s="84">
        <v>42.7</v>
      </c>
      <c r="DW156" s="84">
        <v>42.7</v>
      </c>
      <c r="DX156" s="84">
        <v>73.2</v>
      </c>
      <c r="DY156" s="84">
        <v>73.2</v>
      </c>
      <c r="DZ156" s="84">
        <v>362.4</v>
      </c>
      <c r="EA156" s="84">
        <v>42.7</v>
      </c>
      <c r="EB156" s="84">
        <v>42.7</v>
      </c>
      <c r="EC156" s="84">
        <v>378.8</v>
      </c>
      <c r="ED156" s="84">
        <v>362.4</v>
      </c>
      <c r="EE156" s="84">
        <v>308</v>
      </c>
      <c r="EF156" s="84">
        <v>55</v>
      </c>
      <c r="EG156" s="84">
        <v>55</v>
      </c>
      <c r="EH156" s="84">
        <v>55</v>
      </c>
      <c r="EI156" s="84">
        <v>42.7</v>
      </c>
      <c r="EJ156" s="84">
        <v>73.2</v>
      </c>
      <c r="EK156" s="84">
        <v>73.2</v>
      </c>
      <c r="EL156" s="84">
        <v>73.2</v>
      </c>
      <c r="EM156" s="84">
        <v>73.2</v>
      </c>
      <c r="EN156" s="84">
        <v>73.2</v>
      </c>
      <c r="EO156" s="84">
        <v>73.2</v>
      </c>
      <c r="EP156" s="84">
        <v>73.2</v>
      </c>
      <c r="EQ156" s="84">
        <v>73.2</v>
      </c>
      <c r="ER156" s="84">
        <v>73.2</v>
      </c>
      <c r="ES156" s="84">
        <v>42.7</v>
      </c>
      <c r="ET156" s="84">
        <v>378.8</v>
      </c>
      <c r="EU156" s="84">
        <v>36.6</v>
      </c>
      <c r="EV156" s="84">
        <v>36.6</v>
      </c>
      <c r="EW156" s="84">
        <v>36.6</v>
      </c>
      <c r="EX156" s="84">
        <v>73.2</v>
      </c>
      <c r="EY156" s="84">
        <v>73.2</v>
      </c>
      <c r="EZ156" s="84">
        <v>73.2</v>
      </c>
      <c r="FA156" s="84">
        <v>378.8</v>
      </c>
      <c r="FB156" s="84">
        <v>378.8</v>
      </c>
      <c r="FC156" s="84">
        <v>378.8</v>
      </c>
      <c r="FD156" s="84">
        <v>73.2</v>
      </c>
      <c r="FE156" s="84">
        <v>73.2</v>
      </c>
      <c r="FF156" s="84">
        <v>73.2</v>
      </c>
      <c r="FG156" s="84">
        <v>115.9</v>
      </c>
      <c r="FH156" s="84">
        <v>362.4</v>
      </c>
      <c r="FI156" s="84">
        <v>42.7</v>
      </c>
      <c r="FJ156" s="84">
        <v>42.7</v>
      </c>
      <c r="FK156" s="84">
        <v>42.7</v>
      </c>
      <c r="FL156" s="84">
        <v>42.7</v>
      </c>
      <c r="FM156" s="84">
        <v>115.9</v>
      </c>
      <c r="FN156" s="84">
        <v>42.7</v>
      </c>
      <c r="FO156" s="84">
        <v>42.7</v>
      </c>
      <c r="FP156" s="84">
        <v>42.7</v>
      </c>
      <c r="FQ156" s="84">
        <v>42.7</v>
      </c>
      <c r="FR156" s="84">
        <v>73.2</v>
      </c>
      <c r="FS156" s="84">
        <v>42.7</v>
      </c>
      <c r="FT156" s="84">
        <v>42.7</v>
      </c>
      <c r="FU156" s="84">
        <v>872</v>
      </c>
      <c r="FV156" s="84">
        <v>258</v>
      </c>
      <c r="FW156" s="84">
        <v>258</v>
      </c>
      <c r="FX156" s="84">
        <v>402</v>
      </c>
      <c r="FY156" s="84">
        <v>564</v>
      </c>
      <c r="FZ156" s="84">
        <v>564</v>
      </c>
      <c r="GA156" s="84">
        <v>564</v>
      </c>
      <c r="GB156" s="84">
        <v>2176</v>
      </c>
      <c r="GC156" s="84">
        <v>402</v>
      </c>
      <c r="GD156" s="84">
        <v>564</v>
      </c>
      <c r="GE156" s="84">
        <v>564</v>
      </c>
      <c r="GF156" s="84">
        <v>564</v>
      </c>
      <c r="GG156" s="84">
        <v>564</v>
      </c>
      <c r="GH156" s="8">
        <v>32819.500000000015</v>
      </c>
      <c r="GI156" s="8">
        <f t="shared" si="9"/>
        <v>334758.90000000014</v>
      </c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</row>
    <row r="157" spans="1:219" s="5" customFormat="1" ht="33" customHeight="1" x14ac:dyDescent="0.2">
      <c r="A157" s="45" t="s">
        <v>356</v>
      </c>
      <c r="B157" s="96" t="s">
        <v>156</v>
      </c>
      <c r="C157" s="39" t="s">
        <v>199</v>
      </c>
      <c r="D157" s="50">
        <v>12517</v>
      </c>
      <c r="E157" s="50">
        <v>14565</v>
      </c>
      <c r="F157" s="50">
        <v>14204</v>
      </c>
      <c r="G157" s="50">
        <v>53806</v>
      </c>
      <c r="H157" s="50">
        <v>9376</v>
      </c>
      <c r="I157" s="50">
        <v>16173</v>
      </c>
      <c r="J157" s="50">
        <v>12046</v>
      </c>
      <c r="K157" s="50">
        <v>9510</v>
      </c>
      <c r="L157" s="50">
        <v>20405</v>
      </c>
      <c r="M157" s="50">
        <v>9596</v>
      </c>
      <c r="N157" s="50">
        <v>12221</v>
      </c>
      <c r="O157" s="50">
        <v>95.2</v>
      </c>
      <c r="P157" s="50">
        <v>10318</v>
      </c>
      <c r="Q157" s="50">
        <v>21117</v>
      </c>
      <c r="R157" s="50">
        <v>16083</v>
      </c>
      <c r="S157" s="50">
        <v>9332</v>
      </c>
      <c r="T157" s="50">
        <v>8953</v>
      </c>
      <c r="U157" s="83">
        <v>8605</v>
      </c>
      <c r="V157" s="84">
        <v>24780</v>
      </c>
      <c r="W157" s="84">
        <v>13012</v>
      </c>
      <c r="X157" s="84">
        <v>12396</v>
      </c>
      <c r="Y157" s="84">
        <v>12139</v>
      </c>
      <c r="Z157" s="85">
        <f t="shared" si="10"/>
        <v>321249.2</v>
      </c>
      <c r="AA157" s="84">
        <v>12139</v>
      </c>
      <c r="AB157" s="84">
        <v>19747</v>
      </c>
      <c r="AC157" s="84"/>
      <c r="AD157" s="84">
        <v>19244</v>
      </c>
      <c r="AE157" s="84">
        <v>18754</v>
      </c>
      <c r="AF157" s="84">
        <v>13136</v>
      </c>
      <c r="AG157" s="84">
        <v>10146</v>
      </c>
      <c r="AH157" s="84">
        <v>9576</v>
      </c>
      <c r="AI157" s="84">
        <v>9586</v>
      </c>
      <c r="AJ157" s="84">
        <v>12447</v>
      </c>
      <c r="AK157" s="84">
        <v>9798</v>
      </c>
      <c r="AL157" s="84">
        <v>19976</v>
      </c>
      <c r="AM157" s="84">
        <v>9068</v>
      </c>
      <c r="AN157" s="84">
        <v>13247</v>
      </c>
      <c r="AO157" s="84">
        <v>14440</v>
      </c>
      <c r="AP157" s="84">
        <v>18357</v>
      </c>
      <c r="AQ157" s="84">
        <v>9121</v>
      </c>
      <c r="AR157" s="84">
        <v>9717</v>
      </c>
      <c r="AS157" s="84">
        <v>9594</v>
      </c>
      <c r="AT157" s="84">
        <v>12536</v>
      </c>
      <c r="AU157" s="84">
        <v>14997</v>
      </c>
      <c r="AV157" s="84">
        <v>13925</v>
      </c>
      <c r="AW157" s="84">
        <f t="shared" si="11"/>
        <v>279551</v>
      </c>
      <c r="AX157" s="84">
        <v>18086</v>
      </c>
      <c r="AY157" s="84">
        <v>10409</v>
      </c>
      <c r="AZ157" s="84">
        <v>10016.5</v>
      </c>
      <c r="BA157" s="84">
        <v>10016.5</v>
      </c>
      <c r="BB157" s="84">
        <v>28726</v>
      </c>
      <c r="BC157" s="84">
        <v>16100</v>
      </c>
      <c r="BD157" s="84">
        <v>19023</v>
      </c>
      <c r="BE157" s="84">
        <v>15178</v>
      </c>
      <c r="BF157" s="84">
        <v>9781</v>
      </c>
      <c r="BG157" s="84">
        <v>15439</v>
      </c>
      <c r="BH157" s="84">
        <v>9677</v>
      </c>
      <c r="BI157" s="84">
        <v>0.39</v>
      </c>
      <c r="BJ157" s="84">
        <v>3780</v>
      </c>
      <c r="BK157" s="84">
        <v>456</v>
      </c>
      <c r="BL157" s="84">
        <v>1730</v>
      </c>
      <c r="BM157" s="84">
        <v>3602</v>
      </c>
      <c r="BN157" s="84">
        <v>3644</v>
      </c>
      <c r="BO157" s="84">
        <v>4945</v>
      </c>
      <c r="BP157" s="84">
        <v>4864</v>
      </c>
      <c r="BQ157" s="84">
        <v>10589</v>
      </c>
      <c r="BR157" s="84">
        <v>9418</v>
      </c>
      <c r="BS157" s="84">
        <v>3152</v>
      </c>
      <c r="BT157" s="84">
        <v>4963</v>
      </c>
      <c r="BU157" s="84">
        <v>6774</v>
      </c>
      <c r="BV157" s="84">
        <v>1463</v>
      </c>
      <c r="BW157" s="84">
        <v>2303</v>
      </c>
      <c r="BX157" s="84">
        <v>2284</v>
      </c>
      <c r="BY157" s="84">
        <v>1520</v>
      </c>
      <c r="BZ157" s="84">
        <v>1474</v>
      </c>
      <c r="CA157" s="84">
        <v>2226</v>
      </c>
      <c r="CB157" s="84">
        <v>2278</v>
      </c>
      <c r="CC157" s="84">
        <v>1468</v>
      </c>
      <c r="CD157" s="84">
        <v>2298</v>
      </c>
      <c r="CE157" s="84">
        <v>2282</v>
      </c>
      <c r="CF157" s="84">
        <v>2318</v>
      </c>
      <c r="CG157" s="84">
        <v>2385</v>
      </c>
      <c r="CH157" s="84">
        <v>2318</v>
      </c>
      <c r="CI157" s="84">
        <v>2365</v>
      </c>
      <c r="CJ157" s="84">
        <v>2136</v>
      </c>
      <c r="CK157" s="84">
        <v>2544</v>
      </c>
      <c r="CL157" s="84">
        <v>1704</v>
      </c>
      <c r="CM157" s="84">
        <v>2258</v>
      </c>
      <c r="CN157" s="84">
        <v>3444</v>
      </c>
      <c r="CO157" s="84">
        <v>1722</v>
      </c>
      <c r="CP157" s="84">
        <v>2251</v>
      </c>
      <c r="CQ157" s="84">
        <v>2056</v>
      </c>
      <c r="CR157" s="84">
        <v>2253</v>
      </c>
      <c r="CS157" s="84">
        <v>2363</v>
      </c>
      <c r="CT157" s="84">
        <v>2445</v>
      </c>
      <c r="CU157" s="84">
        <v>2441</v>
      </c>
      <c r="CV157" s="84">
        <v>2354</v>
      </c>
      <c r="CW157" s="84">
        <v>2465</v>
      </c>
      <c r="CX157" s="84">
        <v>1559</v>
      </c>
      <c r="CY157" s="84">
        <v>1563</v>
      </c>
      <c r="CZ157" s="84">
        <v>1535</v>
      </c>
      <c r="DA157" s="84">
        <v>1541</v>
      </c>
      <c r="DB157" s="84">
        <v>1539</v>
      </c>
      <c r="DC157" s="84">
        <v>1545</v>
      </c>
      <c r="DD157" s="84">
        <v>8402</v>
      </c>
      <c r="DE157" s="84">
        <v>7247</v>
      </c>
      <c r="DF157" s="84">
        <v>3153</v>
      </c>
      <c r="DG157" s="84">
        <v>1549</v>
      </c>
      <c r="DH157" s="84">
        <v>1535</v>
      </c>
      <c r="DI157" s="84">
        <v>6913</v>
      </c>
      <c r="DJ157" s="84">
        <v>1684</v>
      </c>
      <c r="DK157" s="84">
        <v>6911</v>
      </c>
      <c r="DL157" s="84">
        <v>33217</v>
      </c>
      <c r="DM157" s="84">
        <v>3200</v>
      </c>
      <c r="DN157" s="84">
        <v>3485</v>
      </c>
      <c r="DO157" s="84">
        <v>4791</v>
      </c>
      <c r="DP157" s="84">
        <v>10136</v>
      </c>
      <c r="DQ157" s="84">
        <v>1543</v>
      </c>
      <c r="DR157" s="84">
        <v>1539</v>
      </c>
      <c r="DS157" s="84">
        <v>1761</v>
      </c>
      <c r="DT157" s="84">
        <v>1786</v>
      </c>
      <c r="DU157" s="84">
        <v>4917</v>
      </c>
      <c r="DV157" s="84">
        <v>1560</v>
      </c>
      <c r="DW157" s="84">
        <v>1549</v>
      </c>
      <c r="DX157" s="84">
        <v>1765</v>
      </c>
      <c r="DY157" s="84">
        <v>1747</v>
      </c>
      <c r="DZ157" s="84">
        <v>6899</v>
      </c>
      <c r="EA157" s="84">
        <v>1559</v>
      </c>
      <c r="EB157" s="84">
        <v>1559</v>
      </c>
      <c r="EC157" s="84">
        <v>8863</v>
      </c>
      <c r="ED157" s="84">
        <v>5322</v>
      </c>
      <c r="EE157" s="84">
        <v>3701</v>
      </c>
      <c r="EF157" s="84">
        <v>3763</v>
      </c>
      <c r="EG157" s="84">
        <v>3710</v>
      </c>
      <c r="EH157" s="84">
        <v>3792</v>
      </c>
      <c r="EI157" s="84">
        <v>1587</v>
      </c>
      <c r="EJ157" s="84">
        <v>1713</v>
      </c>
      <c r="EK157" s="84">
        <v>1821</v>
      </c>
      <c r="EL157" s="84">
        <v>1701</v>
      </c>
      <c r="EM157" s="84">
        <v>1721</v>
      </c>
      <c r="EN157" s="84">
        <v>1703</v>
      </c>
      <c r="EO157" s="84">
        <v>1765</v>
      </c>
      <c r="EP157" s="84">
        <v>1710</v>
      </c>
      <c r="EQ157" s="84">
        <v>1696</v>
      </c>
      <c r="ER157" s="84">
        <v>1743</v>
      </c>
      <c r="ES157" s="84">
        <v>1574</v>
      </c>
      <c r="ET157" s="84">
        <v>7739</v>
      </c>
      <c r="EU157" s="84">
        <v>1527</v>
      </c>
      <c r="EV157" s="84">
        <v>1526</v>
      </c>
      <c r="EW157" s="84">
        <v>1574</v>
      </c>
      <c r="EX157" s="84">
        <v>1676</v>
      </c>
      <c r="EY157" s="84">
        <v>1723</v>
      </c>
      <c r="EZ157" s="84">
        <v>1663</v>
      </c>
      <c r="FA157" s="84">
        <v>11301</v>
      </c>
      <c r="FB157" s="84">
        <v>8463</v>
      </c>
      <c r="FC157" s="84">
        <v>7585</v>
      </c>
      <c r="FD157" s="84">
        <v>2221</v>
      </c>
      <c r="FE157" s="84">
        <v>3191</v>
      </c>
      <c r="FF157" s="84">
        <v>3146</v>
      </c>
      <c r="FG157" s="84">
        <v>3744</v>
      </c>
      <c r="FH157" s="84">
        <v>7024</v>
      </c>
      <c r="FI157" s="84">
        <v>1527</v>
      </c>
      <c r="FJ157" s="84">
        <v>1594</v>
      </c>
      <c r="FK157" s="84">
        <v>1574</v>
      </c>
      <c r="FL157" s="84">
        <v>1601</v>
      </c>
      <c r="FM157" s="84">
        <v>3709</v>
      </c>
      <c r="FN157" s="84">
        <v>1538</v>
      </c>
      <c r="FO157" s="84">
        <v>1538</v>
      </c>
      <c r="FP157" s="84">
        <v>1546</v>
      </c>
      <c r="FQ157" s="84">
        <v>1559</v>
      </c>
      <c r="FR157" s="84">
        <v>2269</v>
      </c>
      <c r="FS157" s="84">
        <v>1543</v>
      </c>
      <c r="FT157" s="84">
        <v>1567</v>
      </c>
      <c r="FU157" s="84">
        <v>7209</v>
      </c>
      <c r="FV157" s="84">
        <v>1696</v>
      </c>
      <c r="FW157" s="84">
        <v>2377</v>
      </c>
      <c r="FX157" s="84">
        <v>1491</v>
      </c>
      <c r="FY157" s="84">
        <v>2870</v>
      </c>
      <c r="FZ157" s="84">
        <v>2322</v>
      </c>
      <c r="GA157" s="84">
        <v>2367</v>
      </c>
      <c r="GB157" s="84">
        <v>11304</v>
      </c>
      <c r="GC157" s="84">
        <v>1500</v>
      </c>
      <c r="GD157" s="84">
        <v>2283</v>
      </c>
      <c r="GE157" s="84">
        <v>2287</v>
      </c>
      <c r="GF157" s="84">
        <v>2426</v>
      </c>
      <c r="GG157" s="84">
        <v>2776</v>
      </c>
      <c r="GH157" s="8">
        <v>425485</v>
      </c>
      <c r="GI157" s="8">
        <f t="shared" si="9"/>
        <v>165939.15</v>
      </c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</row>
    <row r="158" spans="1:219" s="5" customFormat="1" ht="52.5" customHeight="1" x14ac:dyDescent="0.2">
      <c r="A158" s="45" t="s">
        <v>357</v>
      </c>
      <c r="B158" s="100" t="s">
        <v>157</v>
      </c>
      <c r="C158" s="39" t="s">
        <v>6</v>
      </c>
      <c r="D158" s="50">
        <v>1</v>
      </c>
      <c r="E158" s="50">
        <v>1</v>
      </c>
      <c r="F158" s="50">
        <v>1</v>
      </c>
      <c r="G158" s="50">
        <v>1</v>
      </c>
      <c r="H158" s="50">
        <v>1</v>
      </c>
      <c r="I158" s="50">
        <v>1</v>
      </c>
      <c r="J158" s="50">
        <v>1</v>
      </c>
      <c r="K158" s="50">
        <v>1</v>
      </c>
      <c r="L158" s="50">
        <v>1</v>
      </c>
      <c r="M158" s="50">
        <v>1</v>
      </c>
      <c r="N158" s="50">
        <v>1</v>
      </c>
      <c r="O158" s="50">
        <v>1</v>
      </c>
      <c r="P158" s="50">
        <v>1</v>
      </c>
      <c r="Q158" s="50">
        <v>1</v>
      </c>
      <c r="R158" s="50">
        <v>1</v>
      </c>
      <c r="S158" s="50">
        <v>1</v>
      </c>
      <c r="T158" s="50">
        <v>1</v>
      </c>
      <c r="U158" s="50">
        <v>1</v>
      </c>
      <c r="V158" s="50">
        <v>1</v>
      </c>
      <c r="W158" s="50">
        <v>1</v>
      </c>
      <c r="X158" s="50">
        <v>1</v>
      </c>
      <c r="Y158" s="50">
        <v>1</v>
      </c>
      <c r="Z158" s="85">
        <f t="shared" si="10"/>
        <v>22</v>
      </c>
      <c r="AA158" s="84">
        <v>1</v>
      </c>
      <c r="AB158" s="84">
        <v>1</v>
      </c>
      <c r="AC158" s="84"/>
      <c r="AD158" s="84">
        <v>1</v>
      </c>
      <c r="AE158" s="84">
        <v>1</v>
      </c>
      <c r="AF158" s="84">
        <v>1</v>
      </c>
      <c r="AG158" s="84">
        <v>1</v>
      </c>
      <c r="AH158" s="84">
        <v>1</v>
      </c>
      <c r="AI158" s="84">
        <v>1</v>
      </c>
      <c r="AJ158" s="84">
        <v>1</v>
      </c>
      <c r="AK158" s="84">
        <v>1</v>
      </c>
      <c r="AL158" s="84">
        <v>1</v>
      </c>
      <c r="AM158" s="84">
        <v>1</v>
      </c>
      <c r="AN158" s="84">
        <v>1</v>
      </c>
      <c r="AO158" s="84">
        <v>1</v>
      </c>
      <c r="AP158" s="84">
        <v>1</v>
      </c>
      <c r="AQ158" s="84">
        <v>1</v>
      </c>
      <c r="AR158" s="84">
        <v>1</v>
      </c>
      <c r="AS158" s="84">
        <v>1</v>
      </c>
      <c r="AT158" s="84">
        <v>1</v>
      </c>
      <c r="AU158" s="84">
        <v>1</v>
      </c>
      <c r="AV158" s="84">
        <v>1</v>
      </c>
      <c r="AW158" s="84">
        <f t="shared" si="11"/>
        <v>21</v>
      </c>
      <c r="AX158" s="84">
        <v>1</v>
      </c>
      <c r="AY158" s="84">
        <v>1</v>
      </c>
      <c r="AZ158" s="84">
        <v>1</v>
      </c>
      <c r="BA158" s="84">
        <v>1</v>
      </c>
      <c r="BB158" s="84">
        <v>1</v>
      </c>
      <c r="BC158" s="84">
        <v>1</v>
      </c>
      <c r="BD158" s="84">
        <v>1</v>
      </c>
      <c r="BE158" s="84">
        <v>1</v>
      </c>
      <c r="BF158" s="84">
        <v>1</v>
      </c>
      <c r="BG158" s="84">
        <v>1</v>
      </c>
      <c r="BH158" s="84">
        <v>1</v>
      </c>
      <c r="BI158" s="84">
        <v>723</v>
      </c>
      <c r="BJ158" s="84">
        <v>1</v>
      </c>
      <c r="BK158" s="84">
        <v>1</v>
      </c>
      <c r="BL158" s="84">
        <v>1</v>
      </c>
      <c r="BM158" s="84">
        <v>1</v>
      </c>
      <c r="BN158" s="84">
        <v>1</v>
      </c>
      <c r="BO158" s="84">
        <v>1</v>
      </c>
      <c r="BP158" s="84">
        <v>1</v>
      </c>
      <c r="BQ158" s="84">
        <v>1</v>
      </c>
      <c r="BR158" s="84">
        <v>1</v>
      </c>
      <c r="BS158" s="84">
        <v>1</v>
      </c>
      <c r="BT158" s="84"/>
      <c r="BU158" s="84">
        <v>1</v>
      </c>
      <c r="BV158" s="84">
        <v>1</v>
      </c>
      <c r="BW158" s="84">
        <v>1</v>
      </c>
      <c r="BX158" s="84">
        <v>1</v>
      </c>
      <c r="BY158" s="84">
        <v>1</v>
      </c>
      <c r="BZ158" s="84">
        <v>1</v>
      </c>
      <c r="CA158" s="84">
        <v>1</v>
      </c>
      <c r="CB158" s="84">
        <v>1</v>
      </c>
      <c r="CC158" s="84">
        <v>1</v>
      </c>
      <c r="CD158" s="84">
        <v>1</v>
      </c>
      <c r="CE158" s="84">
        <v>1</v>
      </c>
      <c r="CF158" s="84">
        <v>1</v>
      </c>
      <c r="CG158" s="84">
        <v>1</v>
      </c>
      <c r="CH158" s="84">
        <v>1</v>
      </c>
      <c r="CI158" s="84">
        <v>1</v>
      </c>
      <c r="CJ158" s="84">
        <v>1</v>
      </c>
      <c r="CK158" s="84">
        <v>1</v>
      </c>
      <c r="CL158" s="84">
        <v>1</v>
      </c>
      <c r="CM158" s="84">
        <v>1</v>
      </c>
      <c r="CN158" s="84">
        <v>1</v>
      </c>
      <c r="CO158" s="84">
        <v>1</v>
      </c>
      <c r="CP158" s="84">
        <v>1</v>
      </c>
      <c r="CQ158" s="84">
        <v>1</v>
      </c>
      <c r="CR158" s="84">
        <v>1</v>
      </c>
      <c r="CS158" s="84">
        <v>1</v>
      </c>
      <c r="CT158" s="84">
        <v>1</v>
      </c>
      <c r="CU158" s="84">
        <v>1</v>
      </c>
      <c r="CV158" s="84">
        <v>1</v>
      </c>
      <c r="CW158" s="84">
        <v>1</v>
      </c>
      <c r="CX158" s="84">
        <v>1</v>
      </c>
      <c r="CY158" s="84">
        <v>1</v>
      </c>
      <c r="CZ158" s="84">
        <v>1</v>
      </c>
      <c r="DA158" s="84">
        <v>1</v>
      </c>
      <c r="DB158" s="84">
        <v>1</v>
      </c>
      <c r="DC158" s="84">
        <v>1</v>
      </c>
      <c r="DD158" s="84">
        <v>1</v>
      </c>
      <c r="DE158" s="84">
        <v>1</v>
      </c>
      <c r="DF158" s="84">
        <v>1</v>
      </c>
      <c r="DG158" s="84">
        <v>1</v>
      </c>
      <c r="DH158" s="84">
        <v>1</v>
      </c>
      <c r="DI158" s="84">
        <v>1</v>
      </c>
      <c r="DJ158" s="84">
        <v>1</v>
      </c>
      <c r="DK158" s="84">
        <v>1</v>
      </c>
      <c r="DL158" s="84">
        <v>1</v>
      </c>
      <c r="DM158" s="84">
        <v>1</v>
      </c>
      <c r="DN158" s="84">
        <v>1</v>
      </c>
      <c r="DO158" s="84">
        <v>1</v>
      </c>
      <c r="DP158" s="84">
        <v>1</v>
      </c>
      <c r="DQ158" s="84">
        <v>1</v>
      </c>
      <c r="DR158" s="84">
        <v>1</v>
      </c>
      <c r="DS158" s="84">
        <v>1</v>
      </c>
      <c r="DT158" s="84">
        <v>1</v>
      </c>
      <c r="DU158" s="84">
        <v>1</v>
      </c>
      <c r="DV158" s="84">
        <v>1</v>
      </c>
      <c r="DW158" s="84">
        <v>1</v>
      </c>
      <c r="DX158" s="84">
        <v>1</v>
      </c>
      <c r="DY158" s="84">
        <v>1</v>
      </c>
      <c r="DZ158" s="84">
        <v>1</v>
      </c>
      <c r="EA158" s="84">
        <v>1</v>
      </c>
      <c r="EB158" s="84">
        <v>1</v>
      </c>
      <c r="EC158" s="84">
        <v>1</v>
      </c>
      <c r="ED158" s="84">
        <v>1</v>
      </c>
      <c r="EE158" s="84">
        <v>1</v>
      </c>
      <c r="EF158" s="84">
        <v>1</v>
      </c>
      <c r="EG158" s="84">
        <v>1</v>
      </c>
      <c r="EH158" s="84">
        <v>1</v>
      </c>
      <c r="EI158" s="84">
        <v>1</v>
      </c>
      <c r="EJ158" s="84">
        <v>1</v>
      </c>
      <c r="EK158" s="84">
        <v>1</v>
      </c>
      <c r="EL158" s="84">
        <v>1</v>
      </c>
      <c r="EM158" s="84">
        <v>1</v>
      </c>
      <c r="EN158" s="84">
        <v>1</v>
      </c>
      <c r="EO158" s="84">
        <v>1</v>
      </c>
      <c r="EP158" s="84">
        <v>1</v>
      </c>
      <c r="EQ158" s="84">
        <v>1</v>
      </c>
      <c r="ER158" s="84">
        <v>1</v>
      </c>
      <c r="ES158" s="84">
        <v>1</v>
      </c>
      <c r="ET158" s="84">
        <v>1</v>
      </c>
      <c r="EU158" s="84">
        <v>1</v>
      </c>
      <c r="EV158" s="84">
        <v>1</v>
      </c>
      <c r="EW158" s="84">
        <v>1</v>
      </c>
      <c r="EX158" s="84">
        <v>1</v>
      </c>
      <c r="EY158" s="84">
        <v>1</v>
      </c>
      <c r="EZ158" s="84">
        <v>1</v>
      </c>
      <c r="FA158" s="84">
        <v>1</v>
      </c>
      <c r="FB158" s="84">
        <v>1</v>
      </c>
      <c r="FC158" s="84">
        <v>1</v>
      </c>
      <c r="FD158" s="84">
        <v>1</v>
      </c>
      <c r="FE158" s="84">
        <v>1</v>
      </c>
      <c r="FF158" s="84">
        <v>1</v>
      </c>
      <c r="FG158" s="84">
        <v>1</v>
      </c>
      <c r="FH158" s="84">
        <v>1</v>
      </c>
      <c r="FI158" s="84">
        <v>1</v>
      </c>
      <c r="FJ158" s="84">
        <v>1</v>
      </c>
      <c r="FK158" s="84">
        <v>1</v>
      </c>
      <c r="FL158" s="84">
        <v>1</v>
      </c>
      <c r="FM158" s="84">
        <v>1</v>
      </c>
      <c r="FN158" s="84">
        <v>1</v>
      </c>
      <c r="FO158" s="84">
        <v>1</v>
      </c>
      <c r="FP158" s="84">
        <v>1</v>
      </c>
      <c r="FQ158" s="84">
        <v>1</v>
      </c>
      <c r="FR158" s="84">
        <v>1</v>
      </c>
      <c r="FS158" s="84">
        <v>1</v>
      </c>
      <c r="FT158" s="84">
        <v>1</v>
      </c>
      <c r="FU158" s="84">
        <v>1</v>
      </c>
      <c r="FV158" s="84">
        <v>1</v>
      </c>
      <c r="FW158" s="84">
        <v>1</v>
      </c>
      <c r="FX158" s="84">
        <v>1</v>
      </c>
      <c r="FY158" s="84">
        <v>1</v>
      </c>
      <c r="FZ158" s="84">
        <v>1</v>
      </c>
      <c r="GA158" s="84">
        <v>1</v>
      </c>
      <c r="GB158" s="84">
        <v>1</v>
      </c>
      <c r="GC158" s="84">
        <v>1</v>
      </c>
      <c r="GD158" s="84">
        <v>1</v>
      </c>
      <c r="GE158" s="84">
        <v>1</v>
      </c>
      <c r="GF158" s="84">
        <v>1</v>
      </c>
      <c r="GG158" s="84">
        <v>1</v>
      </c>
      <c r="GH158" s="8">
        <v>127</v>
      </c>
      <c r="GI158" s="8">
        <f t="shared" si="9"/>
        <v>91821</v>
      </c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</row>
    <row r="159" spans="1:219" s="7" customFormat="1" ht="57" customHeight="1" x14ac:dyDescent="0.2">
      <c r="A159" s="45" t="s">
        <v>358</v>
      </c>
      <c r="B159" s="31" t="s">
        <v>158</v>
      </c>
      <c r="C159" s="39" t="s">
        <v>6</v>
      </c>
      <c r="D159" s="50">
        <v>1</v>
      </c>
      <c r="E159" s="50">
        <v>1</v>
      </c>
      <c r="F159" s="50">
        <v>1</v>
      </c>
      <c r="G159" s="50">
        <v>1</v>
      </c>
      <c r="H159" s="50">
        <v>1</v>
      </c>
      <c r="I159" s="50">
        <v>1</v>
      </c>
      <c r="J159" s="50">
        <v>1</v>
      </c>
      <c r="K159" s="50">
        <v>1</v>
      </c>
      <c r="L159" s="50">
        <v>1</v>
      </c>
      <c r="M159" s="50">
        <v>1</v>
      </c>
      <c r="N159" s="50">
        <v>1</v>
      </c>
      <c r="O159" s="50">
        <v>1</v>
      </c>
      <c r="P159" s="50">
        <v>1</v>
      </c>
      <c r="Q159" s="50">
        <v>1</v>
      </c>
      <c r="R159" s="50">
        <v>1</v>
      </c>
      <c r="S159" s="50">
        <v>1</v>
      </c>
      <c r="T159" s="50">
        <v>1</v>
      </c>
      <c r="U159" s="50">
        <v>1</v>
      </c>
      <c r="V159" s="50">
        <v>1</v>
      </c>
      <c r="W159" s="50">
        <v>1</v>
      </c>
      <c r="X159" s="50">
        <v>1</v>
      </c>
      <c r="Y159" s="50">
        <v>1</v>
      </c>
      <c r="Z159" s="85">
        <f t="shared" si="10"/>
        <v>22</v>
      </c>
      <c r="AA159" s="84">
        <v>1</v>
      </c>
      <c r="AB159" s="84">
        <v>1</v>
      </c>
      <c r="AC159" s="84"/>
      <c r="AD159" s="84">
        <v>1</v>
      </c>
      <c r="AE159" s="84">
        <v>1</v>
      </c>
      <c r="AF159" s="84">
        <v>1</v>
      </c>
      <c r="AG159" s="84">
        <v>1</v>
      </c>
      <c r="AH159" s="84">
        <v>1</v>
      </c>
      <c r="AI159" s="84">
        <v>1</v>
      </c>
      <c r="AJ159" s="84">
        <v>1</v>
      </c>
      <c r="AK159" s="84">
        <v>1</v>
      </c>
      <c r="AL159" s="84">
        <v>1</v>
      </c>
      <c r="AM159" s="84">
        <v>1</v>
      </c>
      <c r="AN159" s="84">
        <v>1</v>
      </c>
      <c r="AO159" s="84">
        <v>1</v>
      </c>
      <c r="AP159" s="84">
        <v>1</v>
      </c>
      <c r="AQ159" s="84">
        <v>1</v>
      </c>
      <c r="AR159" s="84">
        <v>1</v>
      </c>
      <c r="AS159" s="84">
        <v>1</v>
      </c>
      <c r="AT159" s="84">
        <v>1</v>
      </c>
      <c r="AU159" s="84">
        <v>1</v>
      </c>
      <c r="AV159" s="84">
        <v>1</v>
      </c>
      <c r="AW159" s="84">
        <f t="shared" si="11"/>
        <v>21</v>
      </c>
      <c r="AX159" s="84">
        <v>1</v>
      </c>
      <c r="AY159" s="84">
        <v>1</v>
      </c>
      <c r="AZ159" s="84">
        <v>1</v>
      </c>
      <c r="BA159" s="84">
        <v>1</v>
      </c>
      <c r="BB159" s="84">
        <v>1</v>
      </c>
      <c r="BC159" s="84">
        <v>1</v>
      </c>
      <c r="BD159" s="84">
        <v>1</v>
      </c>
      <c r="BE159" s="84">
        <v>1</v>
      </c>
      <c r="BF159" s="84">
        <v>1</v>
      </c>
      <c r="BG159" s="84">
        <v>1</v>
      </c>
      <c r="BH159" s="84">
        <v>1</v>
      </c>
      <c r="BI159" s="84">
        <v>330</v>
      </c>
      <c r="BJ159" s="84">
        <v>1</v>
      </c>
      <c r="BK159" s="84">
        <v>1</v>
      </c>
      <c r="BL159" s="84">
        <v>1</v>
      </c>
      <c r="BM159" s="84">
        <v>1</v>
      </c>
      <c r="BN159" s="84">
        <v>1</v>
      </c>
      <c r="BO159" s="84">
        <v>1</v>
      </c>
      <c r="BP159" s="84">
        <v>1</v>
      </c>
      <c r="BQ159" s="84">
        <v>1</v>
      </c>
      <c r="BR159" s="84">
        <v>1</v>
      </c>
      <c r="BS159" s="84">
        <v>1</v>
      </c>
      <c r="BT159" s="84"/>
      <c r="BU159" s="84">
        <v>1</v>
      </c>
      <c r="BV159" s="84">
        <v>1</v>
      </c>
      <c r="BW159" s="84">
        <v>1</v>
      </c>
      <c r="BX159" s="84">
        <v>1</v>
      </c>
      <c r="BY159" s="84">
        <v>1</v>
      </c>
      <c r="BZ159" s="84">
        <v>1</v>
      </c>
      <c r="CA159" s="84">
        <v>1</v>
      </c>
      <c r="CB159" s="84">
        <v>1</v>
      </c>
      <c r="CC159" s="84">
        <v>1</v>
      </c>
      <c r="CD159" s="84">
        <v>1</v>
      </c>
      <c r="CE159" s="84">
        <v>1</v>
      </c>
      <c r="CF159" s="84">
        <v>1</v>
      </c>
      <c r="CG159" s="84">
        <v>1</v>
      </c>
      <c r="CH159" s="84">
        <v>1</v>
      </c>
      <c r="CI159" s="84">
        <v>1</v>
      </c>
      <c r="CJ159" s="84">
        <v>1</v>
      </c>
      <c r="CK159" s="84">
        <v>1</v>
      </c>
      <c r="CL159" s="84">
        <v>1</v>
      </c>
      <c r="CM159" s="84">
        <v>1</v>
      </c>
      <c r="CN159" s="84">
        <v>1</v>
      </c>
      <c r="CO159" s="84">
        <v>1</v>
      </c>
      <c r="CP159" s="84">
        <v>1</v>
      </c>
      <c r="CQ159" s="84">
        <v>1</v>
      </c>
      <c r="CR159" s="84">
        <v>1</v>
      </c>
      <c r="CS159" s="84">
        <v>1</v>
      </c>
      <c r="CT159" s="84">
        <v>1</v>
      </c>
      <c r="CU159" s="84">
        <v>1</v>
      </c>
      <c r="CV159" s="84">
        <v>1</v>
      </c>
      <c r="CW159" s="84">
        <v>1</v>
      </c>
      <c r="CX159" s="84">
        <v>1</v>
      </c>
      <c r="CY159" s="84">
        <v>1</v>
      </c>
      <c r="CZ159" s="84">
        <v>1</v>
      </c>
      <c r="DA159" s="84">
        <v>1</v>
      </c>
      <c r="DB159" s="84">
        <v>1</v>
      </c>
      <c r="DC159" s="84">
        <v>1</v>
      </c>
      <c r="DD159" s="84">
        <v>1</v>
      </c>
      <c r="DE159" s="84">
        <v>1</v>
      </c>
      <c r="DF159" s="84">
        <v>1</v>
      </c>
      <c r="DG159" s="84">
        <v>1</v>
      </c>
      <c r="DH159" s="84">
        <v>1</v>
      </c>
      <c r="DI159" s="84">
        <v>1</v>
      </c>
      <c r="DJ159" s="84">
        <v>1</v>
      </c>
      <c r="DK159" s="84">
        <v>1</v>
      </c>
      <c r="DL159" s="84">
        <v>1</v>
      </c>
      <c r="DM159" s="84">
        <v>1</v>
      </c>
      <c r="DN159" s="84">
        <v>1</v>
      </c>
      <c r="DO159" s="84">
        <v>1</v>
      </c>
      <c r="DP159" s="84">
        <v>1</v>
      </c>
      <c r="DQ159" s="84">
        <v>1</v>
      </c>
      <c r="DR159" s="84">
        <v>1</v>
      </c>
      <c r="DS159" s="84">
        <v>1</v>
      </c>
      <c r="DT159" s="84">
        <v>1</v>
      </c>
      <c r="DU159" s="84">
        <v>1</v>
      </c>
      <c r="DV159" s="84">
        <v>1</v>
      </c>
      <c r="DW159" s="84">
        <v>1</v>
      </c>
      <c r="DX159" s="84">
        <v>1</v>
      </c>
      <c r="DY159" s="84">
        <v>1</v>
      </c>
      <c r="DZ159" s="84">
        <v>1</v>
      </c>
      <c r="EA159" s="84">
        <v>1</v>
      </c>
      <c r="EB159" s="84">
        <v>1</v>
      </c>
      <c r="EC159" s="84">
        <v>1</v>
      </c>
      <c r="ED159" s="84">
        <v>1</v>
      </c>
      <c r="EE159" s="84">
        <v>1</v>
      </c>
      <c r="EF159" s="84">
        <v>1</v>
      </c>
      <c r="EG159" s="84">
        <v>1</v>
      </c>
      <c r="EH159" s="84">
        <v>1</v>
      </c>
      <c r="EI159" s="84">
        <v>1</v>
      </c>
      <c r="EJ159" s="84">
        <v>1</v>
      </c>
      <c r="EK159" s="84">
        <v>1</v>
      </c>
      <c r="EL159" s="84">
        <v>1</v>
      </c>
      <c r="EM159" s="84">
        <v>1</v>
      </c>
      <c r="EN159" s="84">
        <v>1</v>
      </c>
      <c r="EO159" s="84">
        <v>1</v>
      </c>
      <c r="EP159" s="84">
        <v>1</v>
      </c>
      <c r="EQ159" s="84">
        <v>1</v>
      </c>
      <c r="ER159" s="84">
        <v>1</v>
      </c>
      <c r="ES159" s="84">
        <v>1</v>
      </c>
      <c r="ET159" s="84">
        <v>1</v>
      </c>
      <c r="EU159" s="84">
        <v>1</v>
      </c>
      <c r="EV159" s="84">
        <v>1</v>
      </c>
      <c r="EW159" s="84">
        <v>1</v>
      </c>
      <c r="EX159" s="84">
        <v>1</v>
      </c>
      <c r="EY159" s="84">
        <v>1</v>
      </c>
      <c r="EZ159" s="84">
        <v>1</v>
      </c>
      <c r="FA159" s="84">
        <v>1</v>
      </c>
      <c r="FB159" s="84">
        <v>1</v>
      </c>
      <c r="FC159" s="84">
        <v>1</v>
      </c>
      <c r="FD159" s="84">
        <v>1</v>
      </c>
      <c r="FE159" s="84">
        <v>1</v>
      </c>
      <c r="FF159" s="84">
        <v>1</v>
      </c>
      <c r="FG159" s="84">
        <v>1</v>
      </c>
      <c r="FH159" s="84">
        <v>1</v>
      </c>
      <c r="FI159" s="84">
        <v>1</v>
      </c>
      <c r="FJ159" s="84">
        <v>1</v>
      </c>
      <c r="FK159" s="84">
        <v>1</v>
      </c>
      <c r="FL159" s="84">
        <v>1</v>
      </c>
      <c r="FM159" s="84">
        <v>1</v>
      </c>
      <c r="FN159" s="84">
        <v>1</v>
      </c>
      <c r="FO159" s="84">
        <v>1</v>
      </c>
      <c r="FP159" s="84">
        <v>1</v>
      </c>
      <c r="FQ159" s="84">
        <v>1</v>
      </c>
      <c r="FR159" s="84">
        <v>1</v>
      </c>
      <c r="FS159" s="84">
        <v>1</v>
      </c>
      <c r="FT159" s="84">
        <v>1</v>
      </c>
      <c r="FU159" s="84">
        <v>1</v>
      </c>
      <c r="FV159" s="84">
        <v>1</v>
      </c>
      <c r="FW159" s="84">
        <v>1</v>
      </c>
      <c r="FX159" s="84">
        <v>1</v>
      </c>
      <c r="FY159" s="84">
        <v>1</v>
      </c>
      <c r="FZ159" s="84">
        <v>1</v>
      </c>
      <c r="GA159" s="84">
        <v>1</v>
      </c>
      <c r="GB159" s="84">
        <v>1</v>
      </c>
      <c r="GC159" s="84">
        <v>1</v>
      </c>
      <c r="GD159" s="84">
        <v>1</v>
      </c>
      <c r="GE159" s="84">
        <v>1</v>
      </c>
      <c r="GF159" s="84">
        <v>1</v>
      </c>
      <c r="GG159" s="84">
        <v>1</v>
      </c>
      <c r="GH159" s="8">
        <v>127</v>
      </c>
      <c r="GI159" s="8">
        <f t="shared" si="9"/>
        <v>41910</v>
      </c>
    </row>
    <row r="160" spans="1:219" s="7" customFormat="1" ht="25.5" customHeight="1" x14ac:dyDescent="0.2">
      <c r="A160" s="45" t="s">
        <v>359</v>
      </c>
      <c r="B160" s="31" t="s">
        <v>159</v>
      </c>
      <c r="C160" s="39" t="s">
        <v>14</v>
      </c>
      <c r="D160" s="87">
        <v>24</v>
      </c>
      <c r="E160" s="87">
        <v>7</v>
      </c>
      <c r="F160" s="87">
        <v>7</v>
      </c>
      <c r="G160" s="87">
        <v>7</v>
      </c>
      <c r="H160" s="87">
        <v>40</v>
      </c>
      <c r="I160" s="87">
        <v>24</v>
      </c>
      <c r="J160" s="87">
        <v>24</v>
      </c>
      <c r="K160" s="87">
        <v>5</v>
      </c>
      <c r="L160" s="87">
        <v>5</v>
      </c>
      <c r="M160" s="87">
        <v>14</v>
      </c>
      <c r="N160" s="87">
        <v>14</v>
      </c>
      <c r="O160" s="87">
        <v>15</v>
      </c>
      <c r="P160" s="87">
        <v>15</v>
      </c>
      <c r="Q160" s="87">
        <v>5</v>
      </c>
      <c r="R160" s="87">
        <v>5</v>
      </c>
      <c r="S160" s="87">
        <v>5</v>
      </c>
      <c r="T160" s="87">
        <v>5</v>
      </c>
      <c r="U160" s="87">
        <v>14</v>
      </c>
      <c r="V160" s="87">
        <v>5</v>
      </c>
      <c r="W160" s="87">
        <v>5</v>
      </c>
      <c r="X160" s="87">
        <v>5</v>
      </c>
      <c r="Y160" s="87">
        <v>5</v>
      </c>
      <c r="Z160" s="85">
        <f t="shared" si="10"/>
        <v>255</v>
      </c>
      <c r="AA160" s="87">
        <v>5</v>
      </c>
      <c r="AB160" s="88"/>
      <c r="AC160" s="87">
        <v>25</v>
      </c>
      <c r="AD160" s="87">
        <v>7</v>
      </c>
      <c r="AE160" s="87">
        <v>7</v>
      </c>
      <c r="AF160" s="87">
        <v>12</v>
      </c>
      <c r="AG160" s="87">
        <v>12</v>
      </c>
      <c r="AH160" s="87">
        <v>12</v>
      </c>
      <c r="AI160" s="87">
        <v>98</v>
      </c>
      <c r="AJ160" s="87">
        <v>60</v>
      </c>
      <c r="AK160" s="87"/>
      <c r="AL160" s="87">
        <v>98</v>
      </c>
      <c r="AM160" s="87">
        <v>65</v>
      </c>
      <c r="AN160" s="87">
        <v>19</v>
      </c>
      <c r="AO160" s="87">
        <v>7</v>
      </c>
      <c r="AP160" s="87">
        <v>7</v>
      </c>
      <c r="AQ160" s="87">
        <v>7</v>
      </c>
      <c r="AR160" s="87">
        <v>40</v>
      </c>
      <c r="AS160" s="87">
        <v>5</v>
      </c>
      <c r="AT160" s="87">
        <v>14</v>
      </c>
      <c r="AU160" s="93">
        <v>3</v>
      </c>
      <c r="AV160" s="93">
        <v>3</v>
      </c>
      <c r="AW160" s="84">
        <f t="shared" si="11"/>
        <v>506</v>
      </c>
      <c r="AX160" s="93">
        <v>18</v>
      </c>
      <c r="AY160" s="88">
        <v>42</v>
      </c>
      <c r="AZ160" s="87">
        <v>95</v>
      </c>
      <c r="BA160" s="87">
        <v>78</v>
      </c>
      <c r="BB160" s="87">
        <v>7</v>
      </c>
      <c r="BC160" s="87">
        <v>12</v>
      </c>
      <c r="BD160" s="87">
        <v>7</v>
      </c>
      <c r="BE160" s="87">
        <v>7</v>
      </c>
      <c r="BF160" s="87">
        <v>12</v>
      </c>
      <c r="BG160" s="87">
        <v>12</v>
      </c>
      <c r="BH160" s="87">
        <v>12</v>
      </c>
      <c r="BI160" s="87">
        <v>142</v>
      </c>
      <c r="BJ160" s="87">
        <v>12</v>
      </c>
      <c r="BK160" s="87"/>
      <c r="BL160" s="87">
        <v>12</v>
      </c>
      <c r="BM160" s="88">
        <v>19</v>
      </c>
      <c r="BN160" s="87">
        <v>19</v>
      </c>
      <c r="BO160" s="87">
        <v>24</v>
      </c>
      <c r="BP160" s="87">
        <v>24</v>
      </c>
      <c r="BQ160" s="87">
        <v>32</v>
      </c>
      <c r="BR160" s="87">
        <v>32</v>
      </c>
      <c r="BS160" s="87">
        <v>12</v>
      </c>
      <c r="BT160" s="87"/>
      <c r="BU160" s="87">
        <v>25</v>
      </c>
      <c r="BV160" s="87">
        <v>5</v>
      </c>
      <c r="BW160" s="87">
        <v>5</v>
      </c>
      <c r="BX160" s="87">
        <v>5</v>
      </c>
      <c r="BY160" s="87">
        <v>5</v>
      </c>
      <c r="BZ160" s="87">
        <v>5</v>
      </c>
      <c r="CA160" s="87">
        <v>5</v>
      </c>
      <c r="CB160" s="87">
        <v>5</v>
      </c>
      <c r="CC160" s="87">
        <v>5</v>
      </c>
      <c r="CD160" s="87">
        <v>5</v>
      </c>
      <c r="CE160" s="87">
        <v>24</v>
      </c>
      <c r="CF160" s="87">
        <v>12</v>
      </c>
      <c r="CG160" s="87">
        <v>19</v>
      </c>
      <c r="CH160" s="87">
        <v>42</v>
      </c>
      <c r="CI160" s="87">
        <v>42</v>
      </c>
      <c r="CJ160" s="87">
        <v>32</v>
      </c>
      <c r="CK160" s="87">
        <v>5</v>
      </c>
      <c r="CL160" s="87">
        <v>60</v>
      </c>
      <c r="CM160" s="87">
        <v>5</v>
      </c>
      <c r="CN160" s="87">
        <v>5</v>
      </c>
      <c r="CO160" s="87">
        <v>5</v>
      </c>
      <c r="CP160" s="87">
        <v>5</v>
      </c>
      <c r="CQ160" s="88"/>
      <c r="CR160" s="87">
        <v>5</v>
      </c>
      <c r="CS160" s="87">
        <v>5</v>
      </c>
      <c r="CT160" s="87">
        <v>5</v>
      </c>
      <c r="CU160" s="87">
        <v>5</v>
      </c>
      <c r="CV160" s="87">
        <v>5</v>
      </c>
      <c r="CW160" s="87">
        <v>5</v>
      </c>
      <c r="CX160" s="87">
        <v>6</v>
      </c>
      <c r="CY160" s="87">
        <v>6</v>
      </c>
      <c r="CZ160" s="88">
        <v>6</v>
      </c>
      <c r="DA160" s="88">
        <v>6</v>
      </c>
      <c r="DB160" s="87">
        <v>6</v>
      </c>
      <c r="DC160" s="87">
        <v>6</v>
      </c>
      <c r="DD160" s="87">
        <v>25</v>
      </c>
      <c r="DE160" s="87">
        <v>25</v>
      </c>
      <c r="DF160" s="87">
        <v>12</v>
      </c>
      <c r="DG160" s="87">
        <v>6</v>
      </c>
      <c r="DH160" s="87">
        <v>6</v>
      </c>
      <c r="DI160" s="87">
        <v>24</v>
      </c>
      <c r="DJ160" s="87">
        <v>12</v>
      </c>
      <c r="DK160" s="87">
        <v>24</v>
      </c>
      <c r="DL160" s="87">
        <v>12</v>
      </c>
      <c r="DM160" s="87">
        <v>12</v>
      </c>
      <c r="DN160" s="88">
        <v>12</v>
      </c>
      <c r="DO160" s="87">
        <v>12</v>
      </c>
      <c r="DP160" s="87">
        <v>25</v>
      </c>
      <c r="DQ160" s="87">
        <v>7</v>
      </c>
      <c r="DR160" s="87">
        <v>7</v>
      </c>
      <c r="DS160" s="87">
        <v>12</v>
      </c>
      <c r="DT160" s="87">
        <v>12</v>
      </c>
      <c r="DU160" s="87">
        <v>24</v>
      </c>
      <c r="DV160" s="87">
        <v>7</v>
      </c>
      <c r="DW160" s="87">
        <v>7</v>
      </c>
      <c r="DX160" s="87">
        <v>12</v>
      </c>
      <c r="DY160" s="87">
        <v>12</v>
      </c>
      <c r="DZ160" s="87">
        <v>24</v>
      </c>
      <c r="EA160" s="87">
        <v>7</v>
      </c>
      <c r="EB160" s="87">
        <v>7</v>
      </c>
      <c r="EC160" s="87">
        <v>25</v>
      </c>
      <c r="ED160" s="87">
        <v>24</v>
      </c>
      <c r="EE160" s="87">
        <v>5</v>
      </c>
      <c r="EF160" s="87">
        <v>9</v>
      </c>
      <c r="EG160" s="87">
        <v>9</v>
      </c>
      <c r="EH160" s="87">
        <v>9</v>
      </c>
      <c r="EI160" s="87">
        <v>7</v>
      </c>
      <c r="EJ160" s="87">
        <v>12</v>
      </c>
      <c r="EK160" s="87">
        <v>12</v>
      </c>
      <c r="EL160" s="87">
        <v>12</v>
      </c>
      <c r="EM160" s="87">
        <v>12</v>
      </c>
      <c r="EN160" s="87">
        <v>12</v>
      </c>
      <c r="EO160" s="88">
        <v>12</v>
      </c>
      <c r="EP160" s="88">
        <v>12</v>
      </c>
      <c r="EQ160" s="88">
        <v>12</v>
      </c>
      <c r="ER160" s="87">
        <v>12</v>
      </c>
      <c r="ES160" s="87">
        <v>7</v>
      </c>
      <c r="ET160" s="87">
        <v>25</v>
      </c>
      <c r="EU160" s="87">
        <v>25</v>
      </c>
      <c r="EV160" s="87">
        <v>6</v>
      </c>
      <c r="EW160" s="87">
        <v>6</v>
      </c>
      <c r="EX160" s="87">
        <v>12</v>
      </c>
      <c r="EY160" s="88">
        <v>12</v>
      </c>
      <c r="EZ160" s="87">
        <v>12</v>
      </c>
      <c r="FA160" s="87">
        <v>25</v>
      </c>
      <c r="FB160" s="87">
        <v>25</v>
      </c>
      <c r="FC160" s="87">
        <v>25</v>
      </c>
      <c r="FD160" s="87">
        <v>12</v>
      </c>
      <c r="FE160" s="87">
        <v>12</v>
      </c>
      <c r="FF160" s="87">
        <v>12</v>
      </c>
      <c r="FG160" s="87">
        <v>19</v>
      </c>
      <c r="FH160" s="87">
        <v>24</v>
      </c>
      <c r="FI160" s="87">
        <v>7</v>
      </c>
      <c r="FJ160" s="87">
        <v>7</v>
      </c>
      <c r="FK160" s="87">
        <v>7</v>
      </c>
      <c r="FL160" s="87">
        <v>7</v>
      </c>
      <c r="FM160" s="87">
        <v>19</v>
      </c>
      <c r="FN160" s="88">
        <v>7</v>
      </c>
      <c r="FO160" s="87">
        <v>7</v>
      </c>
      <c r="FP160" s="87">
        <v>7</v>
      </c>
      <c r="FQ160" s="87">
        <v>7</v>
      </c>
      <c r="FR160" s="87">
        <v>12</v>
      </c>
      <c r="FS160" s="87">
        <v>7</v>
      </c>
      <c r="FT160" s="87">
        <v>7</v>
      </c>
      <c r="FU160" s="87">
        <v>5</v>
      </c>
      <c r="FV160" s="87">
        <v>5</v>
      </c>
      <c r="FW160" s="87">
        <v>5</v>
      </c>
      <c r="FX160" s="87">
        <v>14</v>
      </c>
      <c r="FY160" s="87">
        <v>14</v>
      </c>
      <c r="FZ160" s="87">
        <v>5</v>
      </c>
      <c r="GA160" s="87">
        <v>14</v>
      </c>
      <c r="GB160" s="87">
        <v>14</v>
      </c>
      <c r="GC160" s="87">
        <v>5</v>
      </c>
      <c r="GD160" s="87">
        <v>5</v>
      </c>
      <c r="GE160" s="87">
        <v>5</v>
      </c>
      <c r="GF160" s="87">
        <v>14</v>
      </c>
      <c r="GG160" s="87">
        <v>14</v>
      </c>
      <c r="GH160" s="8">
        <v>1598</v>
      </c>
      <c r="GI160" s="8">
        <f t="shared" si="9"/>
        <v>226916</v>
      </c>
    </row>
    <row r="161" spans="1:219" s="5" customFormat="1" ht="28.5" customHeight="1" x14ac:dyDescent="0.2">
      <c r="A161" s="45" t="s">
        <v>360</v>
      </c>
      <c r="B161" s="31" t="s">
        <v>7</v>
      </c>
      <c r="C161" s="39" t="s">
        <v>200</v>
      </c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92"/>
      <c r="V161" s="84"/>
      <c r="W161" s="84"/>
      <c r="X161" s="84"/>
      <c r="Y161" s="84"/>
      <c r="Z161" s="85">
        <f t="shared" si="10"/>
        <v>0</v>
      </c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>
        <f t="shared" si="11"/>
        <v>0</v>
      </c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>
        <v>1070</v>
      </c>
      <c r="BJ161" s="84">
        <v>1</v>
      </c>
      <c r="BK161" s="84">
        <v>1</v>
      </c>
      <c r="BL161" s="84">
        <v>1</v>
      </c>
      <c r="BM161" s="84">
        <v>1</v>
      </c>
      <c r="BN161" s="84">
        <v>1</v>
      </c>
      <c r="BO161" s="84">
        <v>1</v>
      </c>
      <c r="BP161" s="84">
        <v>1</v>
      </c>
      <c r="BQ161" s="84">
        <v>1</v>
      </c>
      <c r="BR161" s="84">
        <v>1</v>
      </c>
      <c r="BS161" s="84">
        <v>1</v>
      </c>
      <c r="BT161" s="84">
        <v>1</v>
      </c>
      <c r="BU161" s="84">
        <v>1</v>
      </c>
      <c r="BV161" s="84">
        <v>1</v>
      </c>
      <c r="BW161" s="84">
        <v>1</v>
      </c>
      <c r="BX161" s="84">
        <v>1</v>
      </c>
      <c r="BY161" s="84">
        <v>1</v>
      </c>
      <c r="BZ161" s="84">
        <v>1</v>
      </c>
      <c r="CA161" s="84">
        <v>1</v>
      </c>
      <c r="CB161" s="84">
        <v>1</v>
      </c>
      <c r="CC161" s="84">
        <v>1</v>
      </c>
      <c r="CD161" s="84">
        <v>1</v>
      </c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>
        <v>1</v>
      </c>
      <c r="CS161" s="84">
        <v>1</v>
      </c>
      <c r="CT161" s="84">
        <v>1</v>
      </c>
      <c r="CU161" s="84">
        <v>1</v>
      </c>
      <c r="CV161" s="84">
        <v>1</v>
      </c>
      <c r="CW161" s="84">
        <v>1</v>
      </c>
      <c r="CX161" s="84">
        <v>1</v>
      </c>
      <c r="CY161" s="84">
        <v>1</v>
      </c>
      <c r="CZ161" s="84">
        <v>1</v>
      </c>
      <c r="DA161" s="84">
        <v>1</v>
      </c>
      <c r="DB161" s="84">
        <v>1</v>
      </c>
      <c r="DC161" s="84">
        <v>1</v>
      </c>
      <c r="DD161" s="84">
        <v>1</v>
      </c>
      <c r="DE161" s="84">
        <v>1</v>
      </c>
      <c r="DF161" s="84">
        <v>1</v>
      </c>
      <c r="DG161" s="84">
        <v>1</v>
      </c>
      <c r="DH161" s="84">
        <v>1</v>
      </c>
      <c r="DI161" s="84">
        <v>1</v>
      </c>
      <c r="DJ161" s="84">
        <v>1</v>
      </c>
      <c r="DK161" s="84">
        <v>1</v>
      </c>
      <c r="DL161" s="84">
        <v>1</v>
      </c>
      <c r="DM161" s="84">
        <v>1</v>
      </c>
      <c r="DN161" s="84">
        <v>1</v>
      </c>
      <c r="DO161" s="84">
        <v>1</v>
      </c>
      <c r="DP161" s="84">
        <v>1</v>
      </c>
      <c r="DQ161" s="84">
        <v>1</v>
      </c>
      <c r="DR161" s="84">
        <v>1</v>
      </c>
      <c r="DS161" s="84">
        <v>1</v>
      </c>
      <c r="DT161" s="84">
        <v>1</v>
      </c>
      <c r="DU161" s="84">
        <v>1</v>
      </c>
      <c r="DV161" s="84">
        <v>1</v>
      </c>
      <c r="DW161" s="84">
        <v>1</v>
      </c>
      <c r="DX161" s="84">
        <v>1</v>
      </c>
      <c r="DY161" s="84">
        <v>1</v>
      </c>
      <c r="DZ161" s="84">
        <v>1</v>
      </c>
      <c r="EA161" s="84">
        <v>1</v>
      </c>
      <c r="EB161" s="84">
        <v>1</v>
      </c>
      <c r="EC161" s="84">
        <v>1</v>
      </c>
      <c r="ED161" s="84">
        <v>1</v>
      </c>
      <c r="EE161" s="84"/>
      <c r="EF161" s="84">
        <v>1</v>
      </c>
      <c r="EG161" s="84">
        <v>1</v>
      </c>
      <c r="EH161" s="84">
        <v>1</v>
      </c>
      <c r="EI161" s="84">
        <v>1</v>
      </c>
      <c r="EJ161" s="84">
        <v>1</v>
      </c>
      <c r="EK161" s="84">
        <v>1</v>
      </c>
      <c r="EL161" s="84">
        <v>1</v>
      </c>
      <c r="EM161" s="84">
        <v>1</v>
      </c>
      <c r="EN161" s="84">
        <v>1</v>
      </c>
      <c r="EO161" s="84">
        <v>1</v>
      </c>
      <c r="EP161" s="84">
        <v>1</v>
      </c>
      <c r="EQ161" s="84">
        <v>1</v>
      </c>
      <c r="ER161" s="84">
        <v>1</v>
      </c>
      <c r="ES161" s="84">
        <v>1</v>
      </c>
      <c r="ET161" s="84">
        <v>1</v>
      </c>
      <c r="EU161" s="84">
        <v>1</v>
      </c>
      <c r="EV161" s="84">
        <v>1</v>
      </c>
      <c r="EW161" s="84">
        <v>1</v>
      </c>
      <c r="EX161" s="84">
        <v>1</v>
      </c>
      <c r="EY161" s="84">
        <v>1</v>
      </c>
      <c r="EZ161" s="84">
        <v>1</v>
      </c>
      <c r="FA161" s="84">
        <v>1</v>
      </c>
      <c r="FB161" s="84">
        <v>1</v>
      </c>
      <c r="FC161" s="84">
        <v>1</v>
      </c>
      <c r="FD161" s="84">
        <v>1</v>
      </c>
      <c r="FE161" s="84">
        <v>1</v>
      </c>
      <c r="FF161" s="84">
        <v>1</v>
      </c>
      <c r="FG161" s="84">
        <v>1</v>
      </c>
      <c r="FH161" s="84">
        <v>1</v>
      </c>
      <c r="FI161" s="84">
        <v>1</v>
      </c>
      <c r="FJ161" s="84">
        <v>1</v>
      </c>
      <c r="FK161" s="84">
        <v>1</v>
      </c>
      <c r="FL161" s="84">
        <v>1</v>
      </c>
      <c r="FM161" s="84">
        <v>1</v>
      </c>
      <c r="FN161" s="84">
        <v>1</v>
      </c>
      <c r="FO161" s="84">
        <v>1</v>
      </c>
      <c r="FP161" s="84">
        <v>1</v>
      </c>
      <c r="FQ161" s="84">
        <v>1</v>
      </c>
      <c r="FR161" s="84">
        <v>1</v>
      </c>
      <c r="FS161" s="84">
        <v>1</v>
      </c>
      <c r="FT161" s="84">
        <v>1</v>
      </c>
      <c r="FU161" s="84"/>
      <c r="FV161" s="84"/>
      <c r="FW161" s="84"/>
      <c r="FX161" s="84">
        <v>1</v>
      </c>
      <c r="FY161" s="84">
        <v>1</v>
      </c>
      <c r="FZ161" s="84">
        <v>1</v>
      </c>
      <c r="GA161" s="84">
        <v>1</v>
      </c>
      <c r="GB161" s="84">
        <v>1</v>
      </c>
      <c r="GC161" s="84">
        <v>1</v>
      </c>
      <c r="GD161" s="84">
        <v>1</v>
      </c>
      <c r="GE161" s="84">
        <v>1</v>
      </c>
      <c r="GF161" s="84">
        <v>1</v>
      </c>
      <c r="GG161" s="84">
        <v>1</v>
      </c>
      <c r="GH161" s="8">
        <v>111</v>
      </c>
      <c r="GI161" s="8">
        <f t="shared" si="9"/>
        <v>118770</v>
      </c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</row>
    <row r="162" spans="1:219" s="5" customFormat="1" ht="27" customHeight="1" x14ac:dyDescent="0.2">
      <c r="A162" s="48" t="s">
        <v>361</v>
      </c>
      <c r="B162" s="24" t="s">
        <v>160</v>
      </c>
      <c r="C162" s="36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83"/>
      <c r="V162" s="84"/>
      <c r="W162" s="84"/>
      <c r="X162" s="84"/>
      <c r="Y162" s="84"/>
      <c r="Z162" s="85">
        <f t="shared" si="10"/>
        <v>0</v>
      </c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>
        <f t="shared" si="11"/>
        <v>0</v>
      </c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">
        <v>0</v>
      </c>
      <c r="GI162" s="8">
        <f t="shared" ref="GI162:GI185" si="12">GH162*BI162</f>
        <v>0</v>
      </c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</row>
    <row r="163" spans="1:219" s="10" customFormat="1" ht="27" customHeight="1" x14ac:dyDescent="0.2">
      <c r="A163" s="47" t="s">
        <v>362</v>
      </c>
      <c r="B163" s="82" t="s">
        <v>161</v>
      </c>
      <c r="C163" s="39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83"/>
      <c r="V163" s="84"/>
      <c r="W163" s="84"/>
      <c r="X163" s="84"/>
      <c r="Y163" s="84"/>
      <c r="Z163" s="85">
        <f t="shared" si="10"/>
        <v>0</v>
      </c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>
        <f t="shared" si="11"/>
        <v>0</v>
      </c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">
        <v>0</v>
      </c>
      <c r="GI163" s="8">
        <f t="shared" si="12"/>
        <v>0</v>
      </c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</row>
    <row r="164" spans="1:219" s="7" customFormat="1" ht="27" customHeight="1" x14ac:dyDescent="0.2">
      <c r="A164" s="45" t="s">
        <v>363</v>
      </c>
      <c r="B164" s="97" t="s">
        <v>162</v>
      </c>
      <c r="C164" s="39" t="s">
        <v>202</v>
      </c>
      <c r="D164" s="50">
        <v>20</v>
      </c>
      <c r="E164" s="50">
        <v>16</v>
      </c>
      <c r="F164" s="50">
        <v>16</v>
      </c>
      <c r="G164" s="50">
        <v>48</v>
      </c>
      <c r="H164" s="50">
        <v>20</v>
      </c>
      <c r="I164" s="50">
        <v>30</v>
      </c>
      <c r="J164" s="50">
        <v>20</v>
      </c>
      <c r="K164" s="50">
        <v>20</v>
      </c>
      <c r="L164" s="50">
        <v>40</v>
      </c>
      <c r="M164" s="50">
        <v>20</v>
      </c>
      <c r="N164" s="50">
        <v>20</v>
      </c>
      <c r="O164" s="50">
        <v>20</v>
      </c>
      <c r="P164" s="50">
        <v>20</v>
      </c>
      <c r="Q164" s="50">
        <v>40</v>
      </c>
      <c r="R164" s="50">
        <v>30</v>
      </c>
      <c r="S164" s="50">
        <v>15</v>
      </c>
      <c r="T164" s="50">
        <v>15</v>
      </c>
      <c r="U164" s="83">
        <v>15</v>
      </c>
      <c r="V164" s="84">
        <v>28</v>
      </c>
      <c r="W164" s="84">
        <v>20</v>
      </c>
      <c r="X164" s="84">
        <v>20</v>
      </c>
      <c r="Y164" s="84">
        <v>20</v>
      </c>
      <c r="Z164" s="85">
        <f t="shared" si="10"/>
        <v>513</v>
      </c>
      <c r="AA164" s="84">
        <v>20</v>
      </c>
      <c r="AB164" s="84">
        <v>30</v>
      </c>
      <c r="AC164" s="84">
        <v>6</v>
      </c>
      <c r="AD164" s="84">
        <v>30</v>
      </c>
      <c r="AE164" s="84">
        <v>30</v>
      </c>
      <c r="AF164" s="84">
        <v>20</v>
      </c>
      <c r="AG164" s="84">
        <v>15</v>
      </c>
      <c r="AH164" s="84">
        <v>15</v>
      </c>
      <c r="AI164" s="84">
        <v>20</v>
      </c>
      <c r="AJ164" s="84">
        <v>20</v>
      </c>
      <c r="AK164" s="84">
        <v>20</v>
      </c>
      <c r="AL164" s="84">
        <v>30</v>
      </c>
      <c r="AM164" s="84">
        <v>15</v>
      </c>
      <c r="AN164" s="84">
        <v>20</v>
      </c>
      <c r="AO164" s="84">
        <v>10</v>
      </c>
      <c r="AP164" s="84">
        <v>30</v>
      </c>
      <c r="AQ164" s="84">
        <v>15</v>
      </c>
      <c r="AR164" s="84">
        <v>20</v>
      </c>
      <c r="AS164" s="84">
        <v>20</v>
      </c>
      <c r="AT164" s="84">
        <v>20</v>
      </c>
      <c r="AU164" s="84">
        <v>20</v>
      </c>
      <c r="AV164" s="84">
        <v>20</v>
      </c>
      <c r="AW164" s="84">
        <f t="shared" si="11"/>
        <v>446</v>
      </c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>
        <v>31</v>
      </c>
      <c r="BJ164" s="8"/>
      <c r="BK164" s="8"/>
      <c r="BL164" s="8"/>
      <c r="BM164" s="8"/>
      <c r="BN164" s="84">
        <v>4</v>
      </c>
      <c r="BO164" s="84">
        <v>6</v>
      </c>
      <c r="BP164" s="84">
        <v>6</v>
      </c>
      <c r="BQ164" s="84">
        <v>12</v>
      </c>
      <c r="BR164" s="84">
        <v>12</v>
      </c>
      <c r="BS164" s="84">
        <v>12</v>
      </c>
      <c r="BT164" s="84">
        <v>6</v>
      </c>
      <c r="BU164" s="84">
        <v>6</v>
      </c>
      <c r="BV164" s="84">
        <v>2</v>
      </c>
      <c r="BW164" s="84">
        <v>4</v>
      </c>
      <c r="BX164" s="84">
        <v>4</v>
      </c>
      <c r="BY164" s="84">
        <v>2</v>
      </c>
      <c r="BZ164" s="84">
        <v>2</v>
      </c>
      <c r="CA164" s="84">
        <v>4</v>
      </c>
      <c r="CB164" s="84">
        <v>4</v>
      </c>
      <c r="CC164" s="84">
        <v>4</v>
      </c>
      <c r="CD164" s="84">
        <v>4</v>
      </c>
      <c r="CE164" s="84">
        <v>2</v>
      </c>
      <c r="CF164" s="84">
        <v>2</v>
      </c>
      <c r="CG164" s="84">
        <v>2</v>
      </c>
      <c r="CH164" s="84">
        <v>2</v>
      </c>
      <c r="CI164" s="84">
        <v>2</v>
      </c>
      <c r="CJ164" s="84">
        <v>2</v>
      </c>
      <c r="CK164" s="84">
        <v>4</v>
      </c>
      <c r="CL164" s="84">
        <v>4</v>
      </c>
      <c r="CM164" s="84">
        <v>4</v>
      </c>
      <c r="CN164" s="84">
        <v>3</v>
      </c>
      <c r="CO164" s="84">
        <v>4</v>
      </c>
      <c r="CP164" s="84">
        <v>4</v>
      </c>
      <c r="CQ164" s="84">
        <v>2</v>
      </c>
      <c r="CR164" s="84">
        <v>4</v>
      </c>
      <c r="CS164" s="84">
        <v>4</v>
      </c>
      <c r="CT164" s="84">
        <v>4</v>
      </c>
      <c r="CU164" s="84">
        <v>4</v>
      </c>
      <c r="CV164" s="84">
        <v>4</v>
      </c>
      <c r="CW164" s="84">
        <v>4</v>
      </c>
      <c r="CX164" s="84">
        <v>2</v>
      </c>
      <c r="CY164" s="84">
        <v>2</v>
      </c>
      <c r="CZ164" s="84">
        <v>2</v>
      </c>
      <c r="DA164" s="84">
        <v>2</v>
      </c>
      <c r="DB164" s="84">
        <v>2</v>
      </c>
      <c r="DC164" s="84">
        <v>2</v>
      </c>
      <c r="DD164" s="84">
        <v>9</v>
      </c>
      <c r="DE164" s="84">
        <v>9</v>
      </c>
      <c r="DF164" s="84">
        <v>4</v>
      </c>
      <c r="DG164" s="84">
        <v>2</v>
      </c>
      <c r="DH164" s="84">
        <v>2</v>
      </c>
      <c r="DI164" s="84">
        <v>6</v>
      </c>
      <c r="DJ164" s="84">
        <v>4</v>
      </c>
      <c r="DK164" s="84">
        <v>6</v>
      </c>
      <c r="DL164" s="84">
        <v>4</v>
      </c>
      <c r="DM164" s="84">
        <v>4</v>
      </c>
      <c r="DN164" s="84">
        <v>4</v>
      </c>
      <c r="DO164" s="84">
        <v>4</v>
      </c>
      <c r="DP164" s="84">
        <v>9</v>
      </c>
      <c r="DQ164" s="84">
        <v>2</v>
      </c>
      <c r="DR164" s="84">
        <v>2</v>
      </c>
      <c r="DS164" s="8">
        <v>4</v>
      </c>
      <c r="DT164" s="8">
        <v>4</v>
      </c>
      <c r="DU164" s="8">
        <v>6</v>
      </c>
      <c r="DV164" s="8">
        <v>2</v>
      </c>
      <c r="DW164" s="8">
        <v>2</v>
      </c>
      <c r="DX164" s="8">
        <v>4</v>
      </c>
      <c r="DY164" s="8">
        <v>4</v>
      </c>
      <c r="DZ164" s="8">
        <v>6</v>
      </c>
      <c r="EA164" s="8">
        <v>2</v>
      </c>
      <c r="EB164" s="8">
        <v>2</v>
      </c>
      <c r="EC164" s="8">
        <v>9</v>
      </c>
      <c r="ED164" s="8">
        <v>6</v>
      </c>
      <c r="EE164" s="8">
        <v>4</v>
      </c>
      <c r="EF164" s="84">
        <v>6</v>
      </c>
      <c r="EG164" s="84">
        <v>6</v>
      </c>
      <c r="EH164" s="84">
        <v>6</v>
      </c>
      <c r="EI164" s="84">
        <v>2</v>
      </c>
      <c r="EJ164" s="84">
        <v>4</v>
      </c>
      <c r="EK164" s="84">
        <v>4</v>
      </c>
      <c r="EL164" s="84">
        <v>4</v>
      </c>
      <c r="EM164" s="84">
        <v>4</v>
      </c>
      <c r="EN164" s="84">
        <v>4</v>
      </c>
      <c r="EO164" s="84">
        <v>4</v>
      </c>
      <c r="EP164" s="84">
        <v>4</v>
      </c>
      <c r="EQ164" s="84">
        <v>4</v>
      </c>
      <c r="ER164" s="84">
        <v>4</v>
      </c>
      <c r="ES164" s="84">
        <v>2</v>
      </c>
      <c r="ET164" s="84">
        <v>6</v>
      </c>
      <c r="EU164" s="84">
        <v>2</v>
      </c>
      <c r="EV164" s="84">
        <v>2</v>
      </c>
      <c r="EW164" s="84">
        <v>2</v>
      </c>
      <c r="EX164" s="84">
        <v>4</v>
      </c>
      <c r="EY164" s="84">
        <v>4</v>
      </c>
      <c r="EZ164" s="84">
        <v>4</v>
      </c>
      <c r="FA164" s="84">
        <v>9</v>
      </c>
      <c r="FB164" s="84">
        <v>6</v>
      </c>
      <c r="FC164" s="84">
        <v>6</v>
      </c>
      <c r="FD164" s="84">
        <v>4</v>
      </c>
      <c r="FE164" s="84">
        <v>4</v>
      </c>
      <c r="FF164" s="84">
        <v>4</v>
      </c>
      <c r="FG164" s="84">
        <v>2</v>
      </c>
      <c r="FH164" s="84">
        <v>6</v>
      </c>
      <c r="FI164" s="84">
        <v>2</v>
      </c>
      <c r="FJ164" s="84">
        <v>2</v>
      </c>
      <c r="FK164" s="84">
        <v>2</v>
      </c>
      <c r="FL164" s="84">
        <v>2</v>
      </c>
      <c r="FM164" s="84">
        <v>2</v>
      </c>
      <c r="FN164" s="84">
        <v>2</v>
      </c>
      <c r="FO164" s="84">
        <v>2</v>
      </c>
      <c r="FP164" s="84">
        <v>2</v>
      </c>
      <c r="FQ164" s="84">
        <v>2</v>
      </c>
      <c r="FR164" s="84">
        <v>4</v>
      </c>
      <c r="FS164" s="84">
        <v>2</v>
      </c>
      <c r="FT164" s="84">
        <v>2</v>
      </c>
      <c r="FU164" s="84">
        <v>3</v>
      </c>
      <c r="FV164" s="84">
        <v>2</v>
      </c>
      <c r="FW164" s="84">
        <v>2</v>
      </c>
      <c r="FX164" s="84">
        <v>4</v>
      </c>
      <c r="FY164" s="84">
        <v>4</v>
      </c>
      <c r="FZ164" s="84">
        <v>4</v>
      </c>
      <c r="GA164" s="84">
        <v>4</v>
      </c>
      <c r="GB164" s="84">
        <v>12</v>
      </c>
      <c r="GC164" s="84">
        <v>2</v>
      </c>
      <c r="GD164" s="84">
        <v>4</v>
      </c>
      <c r="GE164" s="84">
        <v>4</v>
      </c>
      <c r="GF164" s="84">
        <v>4</v>
      </c>
      <c r="GG164" s="84">
        <v>4</v>
      </c>
      <c r="GH164" s="8">
        <v>495</v>
      </c>
      <c r="GI164" s="8">
        <f t="shared" si="12"/>
        <v>15345</v>
      </c>
    </row>
    <row r="165" spans="1:219" s="7" customFormat="1" ht="35.25" customHeight="1" x14ac:dyDescent="0.2">
      <c r="A165" s="45" t="s">
        <v>364</v>
      </c>
      <c r="B165" s="82" t="s">
        <v>163</v>
      </c>
      <c r="C165" s="39" t="s">
        <v>203</v>
      </c>
      <c r="D165" s="50">
        <v>878.4</v>
      </c>
      <c r="E165" s="50">
        <v>990.9</v>
      </c>
      <c r="F165" s="50">
        <v>999.6</v>
      </c>
      <c r="G165" s="50">
        <v>1520</v>
      </c>
      <c r="H165" s="50">
        <v>679.3</v>
      </c>
      <c r="I165" s="50">
        <v>1099.8</v>
      </c>
      <c r="J165" s="50">
        <v>748.2</v>
      </c>
      <c r="K165" s="50">
        <v>679.2</v>
      </c>
      <c r="L165" s="50">
        <v>1437</v>
      </c>
      <c r="M165" s="50">
        <v>685.6</v>
      </c>
      <c r="N165" s="50">
        <v>860</v>
      </c>
      <c r="O165" s="50">
        <v>678.7</v>
      </c>
      <c r="P165" s="50">
        <v>675</v>
      </c>
      <c r="Q165" s="50">
        <v>1453.2</v>
      </c>
      <c r="R165" s="50">
        <v>1110.8</v>
      </c>
      <c r="S165" s="50">
        <v>681.2</v>
      </c>
      <c r="T165" s="50">
        <v>699.5</v>
      </c>
      <c r="U165" s="83">
        <v>671.2</v>
      </c>
      <c r="V165" s="84">
        <v>412</v>
      </c>
      <c r="W165" s="84">
        <v>929.4</v>
      </c>
      <c r="X165" s="84">
        <v>800</v>
      </c>
      <c r="Y165" s="84">
        <v>867.1</v>
      </c>
      <c r="Z165" s="85">
        <f t="shared" si="10"/>
        <v>19556.100000000002</v>
      </c>
      <c r="AA165" s="84">
        <v>650</v>
      </c>
      <c r="AB165" s="84">
        <v>1400.5</v>
      </c>
      <c r="AC165" s="84"/>
      <c r="AD165" s="84">
        <v>1342</v>
      </c>
      <c r="AE165" s="84">
        <v>1339.6</v>
      </c>
      <c r="AF165" s="84">
        <v>925.2</v>
      </c>
      <c r="AG165" s="84">
        <v>724.7</v>
      </c>
      <c r="AH165" s="84">
        <v>684</v>
      </c>
      <c r="AI165" s="84">
        <v>684.7</v>
      </c>
      <c r="AJ165" s="84">
        <v>873.5</v>
      </c>
      <c r="AK165" s="84">
        <v>650</v>
      </c>
      <c r="AL165" s="84">
        <v>1401.8</v>
      </c>
      <c r="AM165" s="84">
        <v>700.9</v>
      </c>
      <c r="AN165" s="84">
        <v>929.6</v>
      </c>
      <c r="AO165" s="84">
        <v>238.6</v>
      </c>
      <c r="AP165" s="84">
        <v>1300</v>
      </c>
      <c r="AQ165" s="84">
        <v>642.29999999999995</v>
      </c>
      <c r="AR165" s="84">
        <v>681.9</v>
      </c>
      <c r="AS165" s="84">
        <v>685.3</v>
      </c>
      <c r="AT165" s="84">
        <v>783.4</v>
      </c>
      <c r="AU165" s="84">
        <v>1021.7</v>
      </c>
      <c r="AV165" s="84">
        <v>922.6</v>
      </c>
      <c r="AW165" s="84">
        <f t="shared" si="11"/>
        <v>18582.3</v>
      </c>
      <c r="AX165" s="8">
        <v>20</v>
      </c>
      <c r="AY165" s="8">
        <v>21</v>
      </c>
      <c r="AZ165" s="8">
        <v>20</v>
      </c>
      <c r="BA165" s="8">
        <v>20</v>
      </c>
      <c r="BB165" s="8">
        <v>40</v>
      </c>
      <c r="BC165" s="8">
        <v>30</v>
      </c>
      <c r="BD165" s="8">
        <v>30</v>
      </c>
      <c r="BE165" s="8">
        <v>30</v>
      </c>
      <c r="BF165" s="8">
        <v>20</v>
      </c>
      <c r="BG165" s="8">
        <v>30</v>
      </c>
      <c r="BH165" s="8">
        <v>20</v>
      </c>
      <c r="BI165" s="8">
        <v>2024</v>
      </c>
      <c r="BJ165" s="8">
        <v>1</v>
      </c>
      <c r="BK165" s="8"/>
      <c r="BL165" s="8">
        <v>1</v>
      </c>
      <c r="BM165" s="8">
        <v>1</v>
      </c>
      <c r="BN165" s="84"/>
      <c r="BO165" s="84">
        <v>1</v>
      </c>
      <c r="BP165" s="84">
        <v>1</v>
      </c>
      <c r="BQ165" s="84">
        <v>1</v>
      </c>
      <c r="BR165" s="84">
        <v>1</v>
      </c>
      <c r="BS165" s="84"/>
      <c r="BT165" s="84"/>
      <c r="BU165" s="84">
        <v>1</v>
      </c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>
        <v>1</v>
      </c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>
        <v>1</v>
      </c>
      <c r="DE165" s="84">
        <v>1</v>
      </c>
      <c r="DF165" s="84"/>
      <c r="DG165" s="84"/>
      <c r="DH165" s="84"/>
      <c r="DI165" s="84">
        <v>1</v>
      </c>
      <c r="DJ165" s="84"/>
      <c r="DK165" s="84">
        <v>1</v>
      </c>
      <c r="DL165" s="84"/>
      <c r="DM165" s="84"/>
      <c r="DN165" s="84"/>
      <c r="DO165" s="84"/>
      <c r="DP165" s="84">
        <v>1</v>
      </c>
      <c r="DQ165" s="84"/>
      <c r="DR165" s="84"/>
      <c r="DS165" s="8"/>
      <c r="DT165" s="8"/>
      <c r="DU165" s="8">
        <v>1</v>
      </c>
      <c r="DV165" s="8"/>
      <c r="DW165" s="8"/>
      <c r="DX165" s="8"/>
      <c r="DY165" s="8"/>
      <c r="DZ165" s="8">
        <v>1</v>
      </c>
      <c r="EA165" s="8"/>
      <c r="EB165" s="8"/>
      <c r="EC165" s="8">
        <v>1</v>
      </c>
      <c r="ED165" s="8">
        <v>1</v>
      </c>
      <c r="EE165" s="8">
        <v>1</v>
      </c>
      <c r="EF165" s="84">
        <v>1</v>
      </c>
      <c r="EG165" s="84">
        <v>1</v>
      </c>
      <c r="EH165" s="84">
        <v>1</v>
      </c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>
        <v>1</v>
      </c>
      <c r="EU165" s="84"/>
      <c r="EV165" s="84"/>
      <c r="EW165" s="84"/>
      <c r="EX165" s="84"/>
      <c r="EY165" s="84"/>
      <c r="EZ165" s="84"/>
      <c r="FA165" s="84">
        <v>1</v>
      </c>
      <c r="FB165" s="84">
        <v>1</v>
      </c>
      <c r="FC165" s="84">
        <v>1</v>
      </c>
      <c r="FD165" s="84"/>
      <c r="FE165" s="84"/>
      <c r="FF165" s="84"/>
      <c r="FG165" s="84"/>
      <c r="FH165" s="84">
        <v>1</v>
      </c>
      <c r="FI165" s="84"/>
      <c r="FJ165" s="84"/>
      <c r="FK165" s="84"/>
      <c r="FL165" s="84"/>
      <c r="FM165" s="84"/>
      <c r="FN165" s="84"/>
      <c r="FO165" s="84"/>
      <c r="FP165" s="84"/>
      <c r="FQ165" s="84"/>
      <c r="FR165" s="84"/>
      <c r="FS165" s="84"/>
      <c r="FT165" s="84"/>
      <c r="FU165" s="84"/>
      <c r="FV165" s="84"/>
      <c r="FW165" s="84"/>
      <c r="FX165" s="84"/>
      <c r="FY165" s="84"/>
      <c r="FZ165" s="84"/>
      <c r="GA165" s="84"/>
      <c r="GB165" s="84">
        <v>1</v>
      </c>
      <c r="GC165" s="84"/>
      <c r="GD165" s="84"/>
      <c r="GE165" s="84"/>
      <c r="GF165" s="84"/>
      <c r="GG165" s="84"/>
      <c r="GH165" s="8">
        <f>SUM(BJ165:GF165)</f>
        <v>28</v>
      </c>
      <c r="GI165" s="8">
        <f t="shared" si="12"/>
        <v>56672</v>
      </c>
    </row>
    <row r="166" spans="1:219" s="7" customFormat="1" ht="15.75" x14ac:dyDescent="0.2">
      <c r="A166" s="45" t="s">
        <v>365</v>
      </c>
      <c r="B166" s="82" t="s">
        <v>82</v>
      </c>
      <c r="C166" s="39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83"/>
      <c r="V166" s="84"/>
      <c r="W166" s="84"/>
      <c r="X166" s="84"/>
      <c r="Y166" s="84"/>
      <c r="Z166" s="85">
        <f t="shared" si="10"/>
        <v>0</v>
      </c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>
        <f t="shared" si="11"/>
        <v>0</v>
      </c>
      <c r="AX166" s="8">
        <v>933</v>
      </c>
      <c r="AY166" s="8">
        <v>348</v>
      </c>
      <c r="AZ166" s="8">
        <v>683.05</v>
      </c>
      <c r="BA166" s="8">
        <v>683.05</v>
      </c>
      <c r="BB166" s="8">
        <v>1700</v>
      </c>
      <c r="BC166" s="8">
        <v>1094.7</v>
      </c>
      <c r="BD166" s="8">
        <v>1132.3</v>
      </c>
      <c r="BE166" s="8">
        <v>1084.2</v>
      </c>
      <c r="BF166" s="8">
        <v>684</v>
      </c>
      <c r="BG166" s="8">
        <v>1102.8</v>
      </c>
      <c r="BH166" s="8">
        <v>686.3</v>
      </c>
      <c r="BI166" s="8"/>
      <c r="BJ166" s="8"/>
      <c r="BK166" s="8"/>
      <c r="BL166" s="8"/>
      <c r="BM166" s="8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">
        <v>487.9</v>
      </c>
      <c r="GI166" s="8">
        <f t="shared" si="12"/>
        <v>0</v>
      </c>
    </row>
    <row r="167" spans="1:219" s="7" customFormat="1" ht="15.75" x14ac:dyDescent="0.2">
      <c r="A167" s="45" t="s">
        <v>366</v>
      </c>
      <c r="B167" s="96" t="s">
        <v>3</v>
      </c>
      <c r="C167" s="39" t="s">
        <v>188</v>
      </c>
      <c r="D167" s="50">
        <v>2</v>
      </c>
      <c r="E167" s="50">
        <v>2</v>
      </c>
      <c r="F167" s="50">
        <v>2</v>
      </c>
      <c r="G167" s="50">
        <v>3</v>
      </c>
      <c r="H167" s="50">
        <v>2</v>
      </c>
      <c r="I167" s="50">
        <v>2</v>
      </c>
      <c r="J167" s="50">
        <v>2</v>
      </c>
      <c r="K167" s="50">
        <v>2</v>
      </c>
      <c r="L167" s="50">
        <v>3</v>
      </c>
      <c r="M167" s="50">
        <v>2</v>
      </c>
      <c r="N167" s="50">
        <v>2</v>
      </c>
      <c r="O167" s="50">
        <v>2</v>
      </c>
      <c r="P167" s="50">
        <v>2</v>
      </c>
      <c r="Q167" s="50">
        <v>3</v>
      </c>
      <c r="R167" s="50">
        <v>3</v>
      </c>
      <c r="S167" s="50">
        <v>1</v>
      </c>
      <c r="T167" s="50">
        <v>1</v>
      </c>
      <c r="U167" s="83">
        <v>1</v>
      </c>
      <c r="V167" s="84">
        <v>2</v>
      </c>
      <c r="W167" s="84">
        <v>2</v>
      </c>
      <c r="X167" s="84">
        <v>2</v>
      </c>
      <c r="Y167" s="84">
        <v>2</v>
      </c>
      <c r="Z167" s="85">
        <f t="shared" si="10"/>
        <v>45</v>
      </c>
      <c r="AA167" s="84">
        <v>2</v>
      </c>
      <c r="AB167" s="84">
        <v>3</v>
      </c>
      <c r="AC167" s="84">
        <v>1</v>
      </c>
      <c r="AD167" s="84">
        <v>3</v>
      </c>
      <c r="AE167" s="84">
        <v>3</v>
      </c>
      <c r="AF167" s="84">
        <v>3</v>
      </c>
      <c r="AG167" s="84">
        <v>2</v>
      </c>
      <c r="AH167" s="84">
        <v>2</v>
      </c>
      <c r="AI167" s="84">
        <v>2</v>
      </c>
      <c r="AJ167" s="84">
        <v>2</v>
      </c>
      <c r="AK167" s="84">
        <v>2</v>
      </c>
      <c r="AL167" s="84">
        <v>3</v>
      </c>
      <c r="AM167" s="84">
        <v>2</v>
      </c>
      <c r="AN167" s="84">
        <v>2</v>
      </c>
      <c r="AO167" s="84">
        <v>2</v>
      </c>
      <c r="AP167" s="84">
        <v>3</v>
      </c>
      <c r="AQ167" s="84">
        <v>2</v>
      </c>
      <c r="AR167" s="84">
        <v>2</v>
      </c>
      <c r="AS167" s="84">
        <v>2</v>
      </c>
      <c r="AT167" s="84">
        <v>2</v>
      </c>
      <c r="AU167" s="84">
        <v>2</v>
      </c>
      <c r="AV167" s="84">
        <v>2</v>
      </c>
      <c r="AW167" s="84">
        <f t="shared" si="11"/>
        <v>49</v>
      </c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>
        <v>109</v>
      </c>
      <c r="BJ167" s="8"/>
      <c r="BK167" s="8"/>
      <c r="BL167" s="8"/>
      <c r="BM167" s="8"/>
      <c r="BN167" s="84"/>
      <c r="BO167" s="84"/>
      <c r="BP167" s="84"/>
      <c r="BQ167" s="84"/>
      <c r="BR167" s="84">
        <v>1</v>
      </c>
      <c r="BS167" s="84">
        <v>1</v>
      </c>
      <c r="BT167" s="84"/>
      <c r="BU167" s="84"/>
      <c r="BV167" s="84"/>
      <c r="BW167" s="84"/>
      <c r="BX167" s="84"/>
      <c r="BY167" s="84"/>
      <c r="BZ167" s="84">
        <v>1</v>
      </c>
      <c r="CA167" s="84">
        <v>1</v>
      </c>
      <c r="CB167" s="84">
        <v>1</v>
      </c>
      <c r="CC167" s="84">
        <v>1</v>
      </c>
      <c r="CD167" s="84">
        <v>1</v>
      </c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>
        <v>1</v>
      </c>
      <c r="CU167" s="84">
        <v>1</v>
      </c>
      <c r="CV167" s="84">
        <v>1</v>
      </c>
      <c r="CW167" s="84">
        <v>1</v>
      </c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>
        <v>1</v>
      </c>
      <c r="DL167" s="84"/>
      <c r="DM167" s="84">
        <v>1</v>
      </c>
      <c r="DN167" s="84">
        <v>1</v>
      </c>
      <c r="DO167" s="84">
        <v>1</v>
      </c>
      <c r="DP167" s="84">
        <v>1</v>
      </c>
      <c r="DQ167" s="84"/>
      <c r="DR167" s="84"/>
      <c r="DS167" s="8"/>
      <c r="DT167" s="8"/>
      <c r="DU167" s="8">
        <v>1</v>
      </c>
      <c r="DV167" s="8"/>
      <c r="DW167" s="8"/>
      <c r="DX167" s="8"/>
      <c r="DY167" s="8"/>
      <c r="DZ167" s="8">
        <v>1</v>
      </c>
      <c r="EA167" s="8"/>
      <c r="EB167" s="8"/>
      <c r="EC167" s="8">
        <v>1</v>
      </c>
      <c r="ED167" s="8">
        <v>1</v>
      </c>
      <c r="EE167" s="8"/>
      <c r="EF167" s="84">
        <v>1</v>
      </c>
      <c r="EG167" s="84">
        <v>1</v>
      </c>
      <c r="EH167" s="84">
        <v>1</v>
      </c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>
        <v>1</v>
      </c>
      <c r="EU167" s="84">
        <v>1</v>
      </c>
      <c r="EV167" s="84">
        <v>1</v>
      </c>
      <c r="EW167" s="84">
        <v>1</v>
      </c>
      <c r="EX167" s="84"/>
      <c r="EY167" s="84"/>
      <c r="EZ167" s="84"/>
      <c r="FA167" s="84">
        <v>2</v>
      </c>
      <c r="FB167" s="84">
        <v>1</v>
      </c>
      <c r="FC167" s="84">
        <v>1</v>
      </c>
      <c r="FD167" s="84"/>
      <c r="FE167" s="84"/>
      <c r="FF167" s="84"/>
      <c r="FG167" s="84"/>
      <c r="FH167" s="84"/>
      <c r="FI167" s="84"/>
      <c r="FJ167" s="84"/>
      <c r="FK167" s="84"/>
      <c r="FL167" s="84"/>
      <c r="FM167" s="84">
        <v>2</v>
      </c>
      <c r="FN167" s="84"/>
      <c r="FO167" s="84"/>
      <c r="FP167" s="84"/>
      <c r="FQ167" s="84"/>
      <c r="FR167" s="84"/>
      <c r="FS167" s="84"/>
      <c r="FT167" s="84"/>
      <c r="FU167" s="84">
        <v>1</v>
      </c>
      <c r="FV167" s="84">
        <v>1</v>
      </c>
      <c r="FW167" s="84">
        <v>1</v>
      </c>
      <c r="FX167" s="84">
        <v>1</v>
      </c>
      <c r="FY167" s="84">
        <v>1</v>
      </c>
      <c r="FZ167" s="84"/>
      <c r="GA167" s="84"/>
      <c r="GB167" s="84"/>
      <c r="GC167" s="84"/>
      <c r="GD167" s="84"/>
      <c r="GE167" s="84"/>
      <c r="GF167" s="84"/>
      <c r="GG167" s="84"/>
      <c r="GH167" s="8">
        <v>38</v>
      </c>
      <c r="GI167" s="8">
        <f t="shared" si="12"/>
        <v>4142</v>
      </c>
    </row>
    <row r="168" spans="1:219" s="11" customFormat="1" ht="18.75" customHeight="1" x14ac:dyDescent="0.2">
      <c r="A168" s="45" t="s">
        <v>367</v>
      </c>
      <c r="B168" s="96" t="s">
        <v>164</v>
      </c>
      <c r="C168" s="39" t="s">
        <v>188</v>
      </c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20"/>
      <c r="V168" s="20"/>
      <c r="W168" s="20"/>
      <c r="X168" s="20">
        <v>1</v>
      </c>
      <c r="Y168" s="20">
        <v>1</v>
      </c>
      <c r="Z168" s="85">
        <f t="shared" si="10"/>
        <v>2</v>
      </c>
      <c r="AA168" s="20">
        <v>1</v>
      </c>
      <c r="AB168" s="20">
        <v>2</v>
      </c>
      <c r="AC168" s="84">
        <v>1</v>
      </c>
      <c r="AD168" s="20">
        <v>2</v>
      </c>
      <c r="AE168" s="20">
        <v>2</v>
      </c>
      <c r="AF168" s="20">
        <v>2</v>
      </c>
      <c r="AG168" s="20">
        <v>2</v>
      </c>
      <c r="AH168" s="20">
        <v>2</v>
      </c>
      <c r="AI168" s="20">
        <v>2</v>
      </c>
      <c r="AJ168" s="20">
        <v>2</v>
      </c>
      <c r="AK168" s="20">
        <v>2</v>
      </c>
      <c r="AL168" s="20">
        <v>3</v>
      </c>
      <c r="AM168" s="20"/>
      <c r="AN168" s="20">
        <v>2</v>
      </c>
      <c r="AO168" s="20">
        <v>5</v>
      </c>
      <c r="AP168" s="20">
        <v>2</v>
      </c>
      <c r="AQ168" s="20">
        <v>2</v>
      </c>
      <c r="AR168" s="20">
        <v>1</v>
      </c>
      <c r="AS168" s="20">
        <v>1</v>
      </c>
      <c r="AT168" s="20">
        <v>2</v>
      </c>
      <c r="AU168" s="20"/>
      <c r="AV168" s="20">
        <v>1</v>
      </c>
      <c r="AW168" s="84">
        <f t="shared" si="11"/>
        <v>39</v>
      </c>
      <c r="AX168" s="8">
        <v>1</v>
      </c>
      <c r="AY168" s="8">
        <v>1</v>
      </c>
      <c r="AZ168" s="8">
        <v>1</v>
      </c>
      <c r="BA168" s="8">
        <v>1</v>
      </c>
      <c r="BB168" s="8">
        <v>2</v>
      </c>
      <c r="BC168" s="8">
        <v>2</v>
      </c>
      <c r="BD168" s="8">
        <v>2</v>
      </c>
      <c r="BE168" s="8">
        <v>2</v>
      </c>
      <c r="BF168" s="8">
        <v>1</v>
      </c>
      <c r="BG168" s="8">
        <v>2</v>
      </c>
      <c r="BH168" s="8">
        <v>1</v>
      </c>
      <c r="BI168" s="8">
        <v>113</v>
      </c>
      <c r="BJ168" s="8"/>
      <c r="BK168" s="8"/>
      <c r="BL168" s="8"/>
      <c r="BM168" s="8"/>
      <c r="BN168" s="20">
        <v>2</v>
      </c>
      <c r="BO168" s="20"/>
      <c r="BP168" s="20"/>
      <c r="BQ168" s="20"/>
      <c r="BR168" s="20"/>
      <c r="BS168" s="20">
        <v>1</v>
      </c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>
        <v>1</v>
      </c>
      <c r="CF168" s="20">
        <v>1</v>
      </c>
      <c r="CG168" s="20">
        <v>1</v>
      </c>
      <c r="CH168" s="20">
        <v>1</v>
      </c>
      <c r="CI168" s="20">
        <v>1</v>
      </c>
      <c r="CJ168" s="20">
        <v>1</v>
      </c>
      <c r="CK168" s="20"/>
      <c r="CL168" s="20"/>
      <c r="CM168" s="20"/>
      <c r="CN168" s="20">
        <v>2</v>
      </c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>
        <v>1</v>
      </c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8">
        <v>12</v>
      </c>
      <c r="GI168" s="8">
        <f t="shared" si="12"/>
        <v>1356</v>
      </c>
      <c r="GJ168" s="142"/>
      <c r="GK168" s="142"/>
      <c r="GL168" s="142"/>
      <c r="GM168" s="142"/>
      <c r="GN168" s="142"/>
      <c r="GO168" s="142"/>
      <c r="GP168" s="142"/>
      <c r="GQ168" s="142"/>
      <c r="GR168" s="142"/>
      <c r="GS168" s="142"/>
      <c r="GT168" s="142"/>
      <c r="GU168" s="142"/>
      <c r="GV168" s="142"/>
      <c r="GW168" s="142"/>
      <c r="GX168" s="142"/>
      <c r="GY168" s="142"/>
      <c r="GZ168" s="142"/>
      <c r="HA168" s="142"/>
      <c r="HB168" s="142"/>
      <c r="HC168" s="142"/>
      <c r="HD168" s="142"/>
      <c r="HE168" s="142"/>
      <c r="HF168" s="142"/>
      <c r="HG168" s="142"/>
      <c r="HH168" s="142"/>
      <c r="HI168" s="142"/>
      <c r="HJ168" s="142"/>
      <c r="HK168" s="142"/>
    </row>
    <row r="169" spans="1:219" s="10" customFormat="1" ht="18.75" customHeight="1" x14ac:dyDescent="0.2">
      <c r="A169" s="45" t="s">
        <v>368</v>
      </c>
      <c r="B169" s="96" t="s">
        <v>165</v>
      </c>
      <c r="C169" s="39" t="s">
        <v>204</v>
      </c>
      <c r="D169" s="50">
        <v>1</v>
      </c>
      <c r="E169" s="50">
        <v>1</v>
      </c>
      <c r="F169" s="50">
        <v>1</v>
      </c>
      <c r="G169" s="50">
        <v>2</v>
      </c>
      <c r="H169" s="50">
        <v>1</v>
      </c>
      <c r="I169" s="50">
        <v>2</v>
      </c>
      <c r="J169" s="50">
        <v>1</v>
      </c>
      <c r="K169" s="50">
        <v>1</v>
      </c>
      <c r="L169" s="50">
        <v>1</v>
      </c>
      <c r="M169" s="50">
        <v>1</v>
      </c>
      <c r="N169" s="50">
        <v>1</v>
      </c>
      <c r="O169" s="50">
        <v>1</v>
      </c>
      <c r="P169" s="50">
        <v>1</v>
      </c>
      <c r="Q169" s="50">
        <v>1</v>
      </c>
      <c r="R169" s="50">
        <v>1</v>
      </c>
      <c r="S169" s="50">
        <v>1</v>
      </c>
      <c r="T169" s="50">
        <v>1</v>
      </c>
      <c r="U169" s="83">
        <v>1</v>
      </c>
      <c r="V169" s="84">
        <v>2</v>
      </c>
      <c r="W169" s="84">
        <v>1</v>
      </c>
      <c r="X169" s="84">
        <v>1</v>
      </c>
      <c r="Y169" s="84">
        <v>1</v>
      </c>
      <c r="Z169" s="85">
        <f t="shared" si="10"/>
        <v>25</v>
      </c>
      <c r="AA169" s="84">
        <v>1</v>
      </c>
      <c r="AB169" s="84">
        <v>2</v>
      </c>
      <c r="AC169" s="84">
        <v>1</v>
      </c>
      <c r="AD169" s="84">
        <v>2</v>
      </c>
      <c r="AE169" s="84">
        <v>2</v>
      </c>
      <c r="AF169" s="84">
        <v>1</v>
      </c>
      <c r="AG169" s="84">
        <v>1</v>
      </c>
      <c r="AH169" s="84">
        <v>1</v>
      </c>
      <c r="AI169" s="84">
        <v>1</v>
      </c>
      <c r="AJ169" s="84">
        <v>1</v>
      </c>
      <c r="AK169" s="84">
        <v>1</v>
      </c>
      <c r="AL169" s="84">
        <v>2</v>
      </c>
      <c r="AM169" s="84">
        <v>1</v>
      </c>
      <c r="AN169" s="84">
        <v>1</v>
      </c>
      <c r="AO169" s="84">
        <v>2</v>
      </c>
      <c r="AP169" s="84">
        <v>2</v>
      </c>
      <c r="AQ169" s="84">
        <v>1</v>
      </c>
      <c r="AR169" s="84">
        <v>1</v>
      </c>
      <c r="AS169" s="84">
        <v>1</v>
      </c>
      <c r="AT169" s="84">
        <v>1</v>
      </c>
      <c r="AU169" s="84">
        <v>1</v>
      </c>
      <c r="AV169" s="84">
        <v>1</v>
      </c>
      <c r="AW169" s="84">
        <f t="shared" si="11"/>
        <v>28</v>
      </c>
      <c r="AX169" s="19">
        <v>1</v>
      </c>
      <c r="AY169" s="19">
        <v>2</v>
      </c>
      <c r="AZ169" s="19">
        <v>2</v>
      </c>
      <c r="BA169" s="19">
        <v>2</v>
      </c>
      <c r="BB169" s="19">
        <v>3</v>
      </c>
      <c r="BC169" s="19">
        <v>2</v>
      </c>
      <c r="BD169" s="19">
        <v>2</v>
      </c>
      <c r="BE169" s="19">
        <v>2</v>
      </c>
      <c r="BF169" s="19">
        <v>1</v>
      </c>
      <c r="BG169" s="19">
        <v>2</v>
      </c>
      <c r="BH169" s="19">
        <v>2</v>
      </c>
      <c r="BI169" s="19">
        <v>73</v>
      </c>
      <c r="BJ169" s="19"/>
      <c r="BK169" s="19"/>
      <c r="BL169" s="19"/>
      <c r="BM169" s="19">
        <v>2</v>
      </c>
      <c r="BN169" s="84">
        <v>1</v>
      </c>
      <c r="BO169" s="84">
        <v>1</v>
      </c>
      <c r="BP169" s="84">
        <v>1</v>
      </c>
      <c r="BQ169" s="84">
        <v>2</v>
      </c>
      <c r="BR169" s="84">
        <v>1</v>
      </c>
      <c r="BS169" s="84">
        <v>1</v>
      </c>
      <c r="BT169" s="84">
        <v>1</v>
      </c>
      <c r="BU169" s="84">
        <v>1</v>
      </c>
      <c r="BV169" s="84">
        <v>1</v>
      </c>
      <c r="BW169" s="84">
        <v>2</v>
      </c>
      <c r="BX169" s="84">
        <v>2</v>
      </c>
      <c r="BY169" s="84">
        <v>1</v>
      </c>
      <c r="BZ169" s="84">
        <v>1</v>
      </c>
      <c r="CA169" s="84">
        <v>2</v>
      </c>
      <c r="CB169" s="84">
        <v>2</v>
      </c>
      <c r="CC169" s="84">
        <v>1</v>
      </c>
      <c r="CD169" s="84">
        <v>2</v>
      </c>
      <c r="CE169" s="84">
        <v>1</v>
      </c>
      <c r="CF169" s="84">
        <v>1</v>
      </c>
      <c r="CG169" s="84">
        <v>1</v>
      </c>
      <c r="CH169" s="84">
        <v>1</v>
      </c>
      <c r="CI169" s="84">
        <v>1</v>
      </c>
      <c r="CJ169" s="84">
        <v>2</v>
      </c>
      <c r="CK169" s="84">
        <v>2</v>
      </c>
      <c r="CL169" s="84">
        <v>2</v>
      </c>
      <c r="CM169" s="84">
        <v>1</v>
      </c>
      <c r="CN169" s="84">
        <v>1</v>
      </c>
      <c r="CO169" s="84">
        <v>2</v>
      </c>
      <c r="CP169" s="84">
        <v>2</v>
      </c>
      <c r="CQ169" s="84">
        <v>1</v>
      </c>
      <c r="CR169" s="84">
        <v>2</v>
      </c>
      <c r="CS169" s="84">
        <v>2</v>
      </c>
      <c r="CT169" s="84">
        <v>2</v>
      </c>
      <c r="CU169" s="84">
        <v>2</v>
      </c>
      <c r="CV169" s="84">
        <v>2</v>
      </c>
      <c r="CW169" s="84">
        <v>2</v>
      </c>
      <c r="CX169" s="84">
        <v>1</v>
      </c>
      <c r="CY169" s="84">
        <v>1</v>
      </c>
      <c r="CZ169" s="84">
        <v>1</v>
      </c>
      <c r="DA169" s="84">
        <v>1</v>
      </c>
      <c r="DB169" s="84">
        <v>1</v>
      </c>
      <c r="DC169" s="84">
        <v>1</v>
      </c>
      <c r="DD169" s="84">
        <v>1</v>
      </c>
      <c r="DE169" s="84">
        <v>1</v>
      </c>
      <c r="DF169" s="84">
        <v>1</v>
      </c>
      <c r="DG169" s="84">
        <v>1</v>
      </c>
      <c r="DH169" s="84">
        <v>1</v>
      </c>
      <c r="DI169" s="84">
        <v>1</v>
      </c>
      <c r="DJ169" s="84">
        <v>1</v>
      </c>
      <c r="DK169" s="84">
        <v>1</v>
      </c>
      <c r="DL169" s="84">
        <v>1</v>
      </c>
      <c r="DM169" s="84">
        <v>1</v>
      </c>
      <c r="DN169" s="84">
        <v>1</v>
      </c>
      <c r="DO169" s="84">
        <v>1</v>
      </c>
      <c r="DP169" s="84">
        <v>1</v>
      </c>
      <c r="DQ169" s="84">
        <v>1</v>
      </c>
      <c r="DR169" s="84">
        <v>1</v>
      </c>
      <c r="DS169" s="8">
        <v>2</v>
      </c>
      <c r="DT169" s="8">
        <v>2</v>
      </c>
      <c r="DU169" s="8">
        <v>1</v>
      </c>
      <c r="DV169" s="8">
        <v>1</v>
      </c>
      <c r="DW169" s="8">
        <v>1</v>
      </c>
      <c r="DX169" s="8">
        <v>2</v>
      </c>
      <c r="DY169" s="8">
        <v>2</v>
      </c>
      <c r="DZ169" s="8">
        <v>1</v>
      </c>
      <c r="EA169" s="8">
        <v>1</v>
      </c>
      <c r="EB169" s="8">
        <v>1</v>
      </c>
      <c r="EC169" s="8">
        <v>2</v>
      </c>
      <c r="ED169" s="8">
        <v>1</v>
      </c>
      <c r="EE169" s="8">
        <v>1</v>
      </c>
      <c r="EF169" s="84">
        <v>1</v>
      </c>
      <c r="EG169" s="84">
        <v>1</v>
      </c>
      <c r="EH169" s="84">
        <v>1</v>
      </c>
      <c r="EI169" s="84">
        <v>1</v>
      </c>
      <c r="EJ169" s="84">
        <v>2</v>
      </c>
      <c r="EK169" s="84">
        <v>2</v>
      </c>
      <c r="EL169" s="84">
        <v>2</v>
      </c>
      <c r="EM169" s="84">
        <v>2</v>
      </c>
      <c r="EN169" s="84">
        <v>1</v>
      </c>
      <c r="EO169" s="84">
        <v>2</v>
      </c>
      <c r="EP169" s="84">
        <v>2</v>
      </c>
      <c r="EQ169" s="84">
        <v>2</v>
      </c>
      <c r="ER169" s="84">
        <v>2</v>
      </c>
      <c r="ES169" s="84">
        <v>1</v>
      </c>
      <c r="ET169" s="84">
        <v>1</v>
      </c>
      <c r="EU169" s="84">
        <v>1</v>
      </c>
      <c r="EV169" s="84">
        <v>1</v>
      </c>
      <c r="EW169" s="84">
        <v>1</v>
      </c>
      <c r="EX169" s="84">
        <v>1</v>
      </c>
      <c r="EY169" s="84">
        <v>2</v>
      </c>
      <c r="EZ169" s="84">
        <v>1</v>
      </c>
      <c r="FA169" s="84">
        <v>1</v>
      </c>
      <c r="FB169" s="84">
        <v>1</v>
      </c>
      <c r="FC169" s="84">
        <v>1</v>
      </c>
      <c r="FD169" s="84">
        <v>1</v>
      </c>
      <c r="FE169" s="84">
        <v>1</v>
      </c>
      <c r="FF169" s="84">
        <v>1</v>
      </c>
      <c r="FG169" s="84">
        <v>1</v>
      </c>
      <c r="FH169" s="84">
        <v>1</v>
      </c>
      <c r="FI169" s="84">
        <v>1</v>
      </c>
      <c r="FJ169" s="84">
        <v>1</v>
      </c>
      <c r="FK169" s="84">
        <v>1</v>
      </c>
      <c r="FL169" s="84">
        <v>1</v>
      </c>
      <c r="FM169" s="84">
        <v>1</v>
      </c>
      <c r="FN169" s="84">
        <v>1</v>
      </c>
      <c r="FO169" s="84">
        <v>1</v>
      </c>
      <c r="FP169" s="84">
        <v>1</v>
      </c>
      <c r="FQ169" s="84">
        <v>1</v>
      </c>
      <c r="FR169" s="84">
        <v>1</v>
      </c>
      <c r="FS169" s="84">
        <v>1</v>
      </c>
      <c r="FT169" s="84">
        <v>1</v>
      </c>
      <c r="FU169" s="84">
        <v>1</v>
      </c>
      <c r="FV169" s="84">
        <v>1</v>
      </c>
      <c r="FW169" s="84">
        <v>1</v>
      </c>
      <c r="FX169" s="84">
        <v>1</v>
      </c>
      <c r="FY169" s="84">
        <v>2</v>
      </c>
      <c r="FZ169" s="84">
        <v>1</v>
      </c>
      <c r="GA169" s="84">
        <v>2</v>
      </c>
      <c r="GB169" s="84">
        <v>1</v>
      </c>
      <c r="GC169" s="84">
        <v>1</v>
      </c>
      <c r="GD169" s="84">
        <v>2</v>
      </c>
      <c r="GE169" s="84">
        <v>2</v>
      </c>
      <c r="GF169" s="84">
        <v>2</v>
      </c>
      <c r="GG169" s="84">
        <v>2</v>
      </c>
      <c r="GH169" s="8">
        <v>163</v>
      </c>
      <c r="GI169" s="8">
        <f t="shared" si="12"/>
        <v>11899</v>
      </c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</row>
    <row r="170" spans="1:219" s="5" customFormat="1" ht="18.75" customHeight="1" x14ac:dyDescent="0.2">
      <c r="A170" s="45" t="s">
        <v>369</v>
      </c>
      <c r="B170" s="96" t="s">
        <v>166</v>
      </c>
      <c r="C170" s="39" t="s">
        <v>188</v>
      </c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83"/>
      <c r="V170" s="84"/>
      <c r="W170" s="84"/>
      <c r="X170" s="84"/>
      <c r="Y170" s="84"/>
      <c r="Z170" s="85">
        <f t="shared" si="10"/>
        <v>0</v>
      </c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>
        <f t="shared" si="11"/>
        <v>0</v>
      </c>
      <c r="AX170" s="8">
        <v>1</v>
      </c>
      <c r="AY170" s="8">
        <v>1</v>
      </c>
      <c r="AZ170" s="8">
        <v>1</v>
      </c>
      <c r="BA170" s="8">
        <v>1</v>
      </c>
      <c r="BB170" s="8">
        <v>2</v>
      </c>
      <c r="BC170" s="8">
        <v>1</v>
      </c>
      <c r="BD170" s="8">
        <v>1</v>
      </c>
      <c r="BE170" s="8">
        <v>1</v>
      </c>
      <c r="BF170" s="8">
        <v>1</v>
      </c>
      <c r="BG170" s="8">
        <v>1</v>
      </c>
      <c r="BH170" s="8">
        <v>1</v>
      </c>
      <c r="BI170" s="8">
        <v>378</v>
      </c>
      <c r="BJ170" s="8">
        <v>1</v>
      </c>
      <c r="BK170" s="8"/>
      <c r="BL170" s="8">
        <v>1</v>
      </c>
      <c r="BM170" s="8">
        <v>1</v>
      </c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84"/>
      <c r="GD170" s="84"/>
      <c r="GE170" s="84"/>
      <c r="GF170" s="84"/>
      <c r="GG170" s="84"/>
      <c r="GH170" s="8">
        <v>3</v>
      </c>
      <c r="GI170" s="8">
        <f t="shared" si="12"/>
        <v>1134</v>
      </c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</row>
    <row r="171" spans="1:219" s="12" customFormat="1" ht="15.75" x14ac:dyDescent="0.2">
      <c r="A171" s="45" t="s">
        <v>370</v>
      </c>
      <c r="B171" s="96" t="s">
        <v>4</v>
      </c>
      <c r="C171" s="39" t="s">
        <v>188</v>
      </c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83"/>
      <c r="V171" s="84"/>
      <c r="W171" s="84"/>
      <c r="X171" s="84"/>
      <c r="Y171" s="84"/>
      <c r="Z171" s="85">
        <f t="shared" si="10"/>
        <v>0</v>
      </c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>
        <f t="shared" si="11"/>
        <v>0</v>
      </c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>
        <v>692</v>
      </c>
      <c r="BJ171" s="8"/>
      <c r="BK171" s="8"/>
      <c r="BL171" s="8"/>
      <c r="BM171" s="8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/>
      <c r="FM171" s="84"/>
      <c r="FN171" s="84"/>
      <c r="FO171" s="84"/>
      <c r="FP171" s="84"/>
      <c r="FQ171" s="84"/>
      <c r="FR171" s="84"/>
      <c r="FS171" s="84"/>
      <c r="FT171" s="84"/>
      <c r="FU171" s="84"/>
      <c r="FV171" s="84"/>
      <c r="FW171" s="84"/>
      <c r="FX171" s="84"/>
      <c r="FY171" s="84"/>
      <c r="FZ171" s="84"/>
      <c r="GA171" s="84"/>
      <c r="GB171" s="84"/>
      <c r="GC171" s="84"/>
      <c r="GD171" s="84"/>
      <c r="GE171" s="84"/>
      <c r="GF171" s="84"/>
      <c r="GG171" s="84"/>
      <c r="GH171" s="8">
        <v>0</v>
      </c>
      <c r="GI171" s="8">
        <f t="shared" si="12"/>
        <v>0</v>
      </c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</row>
    <row r="172" spans="1:219" s="5" customFormat="1" ht="27.75" customHeight="1" x14ac:dyDescent="0.2">
      <c r="A172" s="45" t="s">
        <v>371</v>
      </c>
      <c r="B172" s="96" t="s">
        <v>167</v>
      </c>
      <c r="C172" s="39" t="s">
        <v>188</v>
      </c>
      <c r="D172" s="50">
        <v>20</v>
      </c>
      <c r="E172" s="50">
        <v>16</v>
      </c>
      <c r="F172" s="50">
        <v>16</v>
      </c>
      <c r="G172" s="50">
        <v>48</v>
      </c>
      <c r="H172" s="50">
        <v>20</v>
      </c>
      <c r="I172" s="50">
        <v>30</v>
      </c>
      <c r="J172" s="50">
        <v>20</v>
      </c>
      <c r="K172" s="50">
        <v>20</v>
      </c>
      <c r="L172" s="50">
        <v>40</v>
      </c>
      <c r="M172" s="50">
        <v>20</v>
      </c>
      <c r="N172" s="50">
        <v>20</v>
      </c>
      <c r="O172" s="50">
        <v>20</v>
      </c>
      <c r="P172" s="50">
        <v>20</v>
      </c>
      <c r="Q172" s="50">
        <v>40</v>
      </c>
      <c r="R172" s="50">
        <v>30</v>
      </c>
      <c r="S172" s="50">
        <v>15</v>
      </c>
      <c r="T172" s="50">
        <v>15</v>
      </c>
      <c r="U172" s="83">
        <v>15</v>
      </c>
      <c r="V172" s="84">
        <v>28</v>
      </c>
      <c r="W172" s="84">
        <v>20</v>
      </c>
      <c r="X172" s="84">
        <v>20</v>
      </c>
      <c r="Y172" s="84">
        <v>20</v>
      </c>
      <c r="Z172" s="85">
        <f t="shared" si="10"/>
        <v>513</v>
      </c>
      <c r="AA172" s="84">
        <v>20</v>
      </c>
      <c r="AB172" s="84">
        <v>30</v>
      </c>
      <c r="AC172" s="84">
        <v>6</v>
      </c>
      <c r="AD172" s="84">
        <v>30</v>
      </c>
      <c r="AE172" s="84">
        <v>30</v>
      </c>
      <c r="AF172" s="84">
        <v>20</v>
      </c>
      <c r="AG172" s="84">
        <v>15</v>
      </c>
      <c r="AH172" s="84">
        <v>15</v>
      </c>
      <c r="AI172" s="84">
        <v>20</v>
      </c>
      <c r="AJ172" s="84">
        <v>20</v>
      </c>
      <c r="AK172" s="84">
        <v>20</v>
      </c>
      <c r="AL172" s="84">
        <v>30</v>
      </c>
      <c r="AM172" s="84">
        <v>15</v>
      </c>
      <c r="AN172" s="84">
        <v>20</v>
      </c>
      <c r="AO172" s="84">
        <v>10</v>
      </c>
      <c r="AP172" s="84">
        <v>30</v>
      </c>
      <c r="AQ172" s="84">
        <v>15</v>
      </c>
      <c r="AR172" s="84">
        <v>20</v>
      </c>
      <c r="AS172" s="84">
        <v>20</v>
      </c>
      <c r="AT172" s="84">
        <v>20</v>
      </c>
      <c r="AU172" s="84">
        <v>20</v>
      </c>
      <c r="AV172" s="84">
        <v>20</v>
      </c>
      <c r="AW172" s="84">
        <f t="shared" si="11"/>
        <v>446</v>
      </c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>
        <v>51</v>
      </c>
      <c r="BJ172" s="8"/>
      <c r="BK172" s="8"/>
      <c r="BL172" s="8"/>
      <c r="BM172" s="8"/>
      <c r="BN172" s="84">
        <v>4</v>
      </c>
      <c r="BO172" s="84">
        <v>6</v>
      </c>
      <c r="BP172" s="84">
        <v>6</v>
      </c>
      <c r="BQ172" s="84">
        <v>12</v>
      </c>
      <c r="BR172" s="84">
        <v>12</v>
      </c>
      <c r="BS172" s="84">
        <v>12</v>
      </c>
      <c r="BT172" s="84">
        <v>6</v>
      </c>
      <c r="BU172" s="84">
        <v>6</v>
      </c>
      <c r="BV172" s="84">
        <v>2</v>
      </c>
      <c r="BW172" s="84">
        <v>4</v>
      </c>
      <c r="BX172" s="84">
        <v>4</v>
      </c>
      <c r="BY172" s="84">
        <v>2</v>
      </c>
      <c r="BZ172" s="84">
        <v>2</v>
      </c>
      <c r="CA172" s="84">
        <v>4</v>
      </c>
      <c r="CB172" s="84">
        <v>4</v>
      </c>
      <c r="CC172" s="84">
        <v>4</v>
      </c>
      <c r="CD172" s="84">
        <v>4</v>
      </c>
      <c r="CE172" s="84">
        <v>2</v>
      </c>
      <c r="CF172" s="84">
        <v>2</v>
      </c>
      <c r="CG172" s="84">
        <v>2</v>
      </c>
      <c r="CH172" s="84">
        <v>2</v>
      </c>
      <c r="CI172" s="84">
        <v>2</v>
      </c>
      <c r="CJ172" s="84">
        <v>2</v>
      </c>
      <c r="CK172" s="84">
        <v>4</v>
      </c>
      <c r="CL172" s="84">
        <v>4</v>
      </c>
      <c r="CM172" s="84">
        <v>4</v>
      </c>
      <c r="CN172" s="84">
        <v>3</v>
      </c>
      <c r="CO172" s="84">
        <v>4</v>
      </c>
      <c r="CP172" s="84">
        <v>4</v>
      </c>
      <c r="CQ172" s="84">
        <v>2</v>
      </c>
      <c r="CR172" s="84">
        <v>4</v>
      </c>
      <c r="CS172" s="84">
        <v>4</v>
      </c>
      <c r="CT172" s="84">
        <v>4</v>
      </c>
      <c r="CU172" s="84">
        <v>4</v>
      </c>
      <c r="CV172" s="84">
        <v>4</v>
      </c>
      <c r="CW172" s="84">
        <v>4</v>
      </c>
      <c r="CX172" s="84">
        <v>2</v>
      </c>
      <c r="CY172" s="84">
        <v>2</v>
      </c>
      <c r="CZ172" s="84">
        <v>2</v>
      </c>
      <c r="DA172" s="84">
        <v>2</v>
      </c>
      <c r="DB172" s="84">
        <v>2</v>
      </c>
      <c r="DC172" s="84">
        <v>2</v>
      </c>
      <c r="DD172" s="84">
        <v>9</v>
      </c>
      <c r="DE172" s="84">
        <v>9</v>
      </c>
      <c r="DF172" s="84">
        <v>4</v>
      </c>
      <c r="DG172" s="84">
        <v>2</v>
      </c>
      <c r="DH172" s="84">
        <v>2</v>
      </c>
      <c r="DI172" s="84">
        <v>6</v>
      </c>
      <c r="DJ172" s="84">
        <v>4</v>
      </c>
      <c r="DK172" s="84">
        <v>6</v>
      </c>
      <c r="DL172" s="84">
        <v>4</v>
      </c>
      <c r="DM172" s="84">
        <v>4</v>
      </c>
      <c r="DN172" s="84">
        <v>4</v>
      </c>
      <c r="DO172" s="84">
        <v>4</v>
      </c>
      <c r="DP172" s="84">
        <v>9</v>
      </c>
      <c r="DQ172" s="84">
        <v>2</v>
      </c>
      <c r="DR172" s="84">
        <v>2</v>
      </c>
      <c r="DS172" s="8">
        <v>4</v>
      </c>
      <c r="DT172" s="8">
        <v>4</v>
      </c>
      <c r="DU172" s="8">
        <v>6</v>
      </c>
      <c r="DV172" s="8">
        <v>2</v>
      </c>
      <c r="DW172" s="8">
        <v>2</v>
      </c>
      <c r="DX172" s="8">
        <v>4</v>
      </c>
      <c r="DY172" s="8">
        <v>4</v>
      </c>
      <c r="DZ172" s="8">
        <v>6</v>
      </c>
      <c r="EA172" s="8">
        <v>2</v>
      </c>
      <c r="EB172" s="8">
        <v>2</v>
      </c>
      <c r="EC172" s="8">
        <v>9</v>
      </c>
      <c r="ED172" s="8">
        <v>6</v>
      </c>
      <c r="EE172" s="8">
        <v>4</v>
      </c>
      <c r="EF172" s="84">
        <v>6</v>
      </c>
      <c r="EG172" s="84">
        <v>6</v>
      </c>
      <c r="EH172" s="84">
        <v>6</v>
      </c>
      <c r="EI172" s="84">
        <v>2</v>
      </c>
      <c r="EJ172" s="84">
        <v>4</v>
      </c>
      <c r="EK172" s="84">
        <v>4</v>
      </c>
      <c r="EL172" s="84">
        <v>4</v>
      </c>
      <c r="EM172" s="84">
        <v>4</v>
      </c>
      <c r="EN172" s="84">
        <v>4</v>
      </c>
      <c r="EO172" s="84">
        <v>4</v>
      </c>
      <c r="EP172" s="84">
        <v>4</v>
      </c>
      <c r="EQ172" s="84">
        <v>4</v>
      </c>
      <c r="ER172" s="84">
        <v>4</v>
      </c>
      <c r="ES172" s="84">
        <v>2</v>
      </c>
      <c r="ET172" s="84">
        <v>6</v>
      </c>
      <c r="EU172" s="84">
        <v>2</v>
      </c>
      <c r="EV172" s="84">
        <v>2</v>
      </c>
      <c r="EW172" s="84">
        <v>2</v>
      </c>
      <c r="EX172" s="84">
        <v>4</v>
      </c>
      <c r="EY172" s="84">
        <v>4</v>
      </c>
      <c r="EZ172" s="84">
        <v>4</v>
      </c>
      <c r="FA172" s="84">
        <v>9</v>
      </c>
      <c r="FB172" s="84">
        <v>6</v>
      </c>
      <c r="FC172" s="84">
        <v>6</v>
      </c>
      <c r="FD172" s="84">
        <v>4</v>
      </c>
      <c r="FE172" s="84">
        <v>4</v>
      </c>
      <c r="FF172" s="84">
        <v>4</v>
      </c>
      <c r="FG172" s="84">
        <v>2</v>
      </c>
      <c r="FH172" s="84">
        <v>6</v>
      </c>
      <c r="FI172" s="84">
        <v>2</v>
      </c>
      <c r="FJ172" s="84">
        <v>2</v>
      </c>
      <c r="FK172" s="84">
        <v>2</v>
      </c>
      <c r="FL172" s="84">
        <v>2</v>
      </c>
      <c r="FM172" s="84">
        <v>2</v>
      </c>
      <c r="FN172" s="84">
        <v>2</v>
      </c>
      <c r="FO172" s="84">
        <v>2</v>
      </c>
      <c r="FP172" s="84">
        <v>2</v>
      </c>
      <c r="FQ172" s="84">
        <v>2</v>
      </c>
      <c r="FR172" s="84">
        <v>4</v>
      </c>
      <c r="FS172" s="84">
        <v>2</v>
      </c>
      <c r="FT172" s="84">
        <v>2</v>
      </c>
      <c r="FU172" s="84">
        <v>3</v>
      </c>
      <c r="FV172" s="84">
        <v>2</v>
      </c>
      <c r="FW172" s="84">
        <v>2</v>
      </c>
      <c r="FX172" s="84">
        <v>4</v>
      </c>
      <c r="FY172" s="84">
        <v>4</v>
      </c>
      <c r="FZ172" s="84">
        <v>4</v>
      </c>
      <c r="GA172" s="84">
        <v>4</v>
      </c>
      <c r="GB172" s="84">
        <v>12</v>
      </c>
      <c r="GC172" s="84">
        <v>2</v>
      </c>
      <c r="GD172" s="84">
        <v>4</v>
      </c>
      <c r="GE172" s="84">
        <v>4</v>
      </c>
      <c r="GF172" s="84">
        <v>4</v>
      </c>
      <c r="GG172" s="84">
        <v>4</v>
      </c>
      <c r="GH172" s="8">
        <v>495</v>
      </c>
      <c r="GI172" s="8">
        <f t="shared" si="12"/>
        <v>25245</v>
      </c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</row>
    <row r="173" spans="1:219" s="5" customFormat="1" ht="30" customHeight="1" x14ac:dyDescent="0.2">
      <c r="A173" s="45" t="s">
        <v>372</v>
      </c>
      <c r="B173" s="96" t="s">
        <v>168</v>
      </c>
      <c r="C173" s="39" t="s">
        <v>187</v>
      </c>
      <c r="D173" s="50"/>
      <c r="E173" s="50"/>
      <c r="F173" s="50"/>
      <c r="G173" s="50"/>
      <c r="H173" s="50"/>
      <c r="I173" s="50"/>
      <c r="J173" s="50"/>
      <c r="K173" s="50"/>
      <c r="L173" s="50"/>
      <c r="M173" s="50">
        <v>1</v>
      </c>
      <c r="N173" s="50"/>
      <c r="O173" s="50">
        <v>1</v>
      </c>
      <c r="P173" s="50">
        <v>1</v>
      </c>
      <c r="Q173" s="50">
        <v>2</v>
      </c>
      <c r="R173" s="50">
        <v>1</v>
      </c>
      <c r="S173" s="50"/>
      <c r="T173" s="50"/>
      <c r="U173" s="83"/>
      <c r="V173" s="84">
        <v>2</v>
      </c>
      <c r="W173" s="84">
        <v>1</v>
      </c>
      <c r="X173" s="84">
        <v>1</v>
      </c>
      <c r="Y173" s="84"/>
      <c r="Z173" s="85">
        <f t="shared" si="10"/>
        <v>10</v>
      </c>
      <c r="AA173" s="84"/>
      <c r="AB173" s="84">
        <v>2</v>
      </c>
      <c r="AC173" s="84"/>
      <c r="AD173" s="84">
        <v>2</v>
      </c>
      <c r="AE173" s="84">
        <v>2</v>
      </c>
      <c r="AF173" s="84">
        <v>1</v>
      </c>
      <c r="AG173" s="84"/>
      <c r="AH173" s="84"/>
      <c r="AI173" s="84">
        <v>1</v>
      </c>
      <c r="AJ173" s="84">
        <v>1</v>
      </c>
      <c r="AK173" s="84"/>
      <c r="AL173" s="84">
        <v>1</v>
      </c>
      <c r="AM173" s="84">
        <v>1</v>
      </c>
      <c r="AN173" s="84"/>
      <c r="AO173" s="84">
        <v>1</v>
      </c>
      <c r="AP173" s="84">
        <v>1</v>
      </c>
      <c r="AQ173" s="84"/>
      <c r="AR173" s="84">
        <v>1</v>
      </c>
      <c r="AS173" s="84">
        <v>1</v>
      </c>
      <c r="AT173" s="84">
        <v>1</v>
      </c>
      <c r="AU173" s="84">
        <v>1</v>
      </c>
      <c r="AV173" s="84">
        <v>1</v>
      </c>
      <c r="AW173" s="84">
        <f t="shared" si="11"/>
        <v>18</v>
      </c>
      <c r="AX173" s="8">
        <v>20</v>
      </c>
      <c r="AY173" s="8">
        <v>21</v>
      </c>
      <c r="AZ173" s="8">
        <v>20</v>
      </c>
      <c r="BA173" s="8">
        <v>20</v>
      </c>
      <c r="BB173" s="8">
        <v>40</v>
      </c>
      <c r="BC173" s="8">
        <v>30</v>
      </c>
      <c r="BD173" s="8">
        <v>30</v>
      </c>
      <c r="BE173" s="8">
        <v>30</v>
      </c>
      <c r="BF173" s="8">
        <v>20</v>
      </c>
      <c r="BG173" s="8">
        <v>30</v>
      </c>
      <c r="BH173" s="8">
        <v>20</v>
      </c>
      <c r="BI173" s="8">
        <v>61</v>
      </c>
      <c r="BJ173" s="8">
        <v>6</v>
      </c>
      <c r="BK173" s="8"/>
      <c r="BL173" s="8">
        <v>4</v>
      </c>
      <c r="BM173" s="8">
        <v>4</v>
      </c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>
        <v>30</v>
      </c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>
        <v>1</v>
      </c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84"/>
      <c r="GD173" s="84"/>
      <c r="GE173" s="84"/>
      <c r="GF173" s="84"/>
      <c r="GG173" s="84"/>
      <c r="GH173" s="8">
        <v>45</v>
      </c>
      <c r="GI173" s="8">
        <f t="shared" si="12"/>
        <v>2745</v>
      </c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</row>
    <row r="174" spans="1:219" s="5" customFormat="1" ht="18.75" customHeight="1" x14ac:dyDescent="0.2">
      <c r="A174" s="45" t="s">
        <v>373</v>
      </c>
      <c r="B174" s="96" t="s">
        <v>169</v>
      </c>
      <c r="C174" s="39" t="s">
        <v>188</v>
      </c>
      <c r="D174" s="50"/>
      <c r="E174" s="50">
        <v>1</v>
      </c>
      <c r="F174" s="50">
        <v>1</v>
      </c>
      <c r="G174" s="50">
        <v>5</v>
      </c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83"/>
      <c r="V174" s="84"/>
      <c r="W174" s="84"/>
      <c r="X174" s="84"/>
      <c r="Y174" s="84"/>
      <c r="Z174" s="85">
        <f t="shared" si="10"/>
        <v>7</v>
      </c>
      <c r="AA174" s="84"/>
      <c r="AB174" s="84"/>
      <c r="AC174" s="84">
        <v>1</v>
      </c>
      <c r="AD174" s="84">
        <v>1</v>
      </c>
      <c r="AE174" s="84">
        <v>1</v>
      </c>
      <c r="AF174" s="84"/>
      <c r="AG174" s="84"/>
      <c r="AH174" s="84"/>
      <c r="AI174" s="84"/>
      <c r="AJ174" s="84">
        <v>1</v>
      </c>
      <c r="AK174" s="84">
        <v>1</v>
      </c>
      <c r="AL174" s="84">
        <v>1</v>
      </c>
      <c r="AM174" s="84">
        <v>1</v>
      </c>
      <c r="AN174" s="84">
        <v>1</v>
      </c>
      <c r="AO174" s="84">
        <v>2</v>
      </c>
      <c r="AP174" s="84"/>
      <c r="AQ174" s="84">
        <v>1</v>
      </c>
      <c r="AR174" s="84"/>
      <c r="AS174" s="84">
        <v>1</v>
      </c>
      <c r="AT174" s="84">
        <v>1</v>
      </c>
      <c r="AU174" s="84">
        <v>2</v>
      </c>
      <c r="AV174" s="84">
        <v>2</v>
      </c>
      <c r="AW174" s="84">
        <f t="shared" si="11"/>
        <v>17</v>
      </c>
      <c r="AX174" s="8">
        <v>1</v>
      </c>
      <c r="AY174" s="8">
        <v>1</v>
      </c>
      <c r="AZ174" s="8">
        <v>1</v>
      </c>
      <c r="BA174" s="8">
        <v>1</v>
      </c>
      <c r="BB174" s="8">
        <v>1</v>
      </c>
      <c r="BC174" s="8">
        <v>1</v>
      </c>
      <c r="BD174" s="8">
        <v>1</v>
      </c>
      <c r="BE174" s="8">
        <v>1</v>
      </c>
      <c r="BF174" s="8"/>
      <c r="BG174" s="8">
        <v>1</v>
      </c>
      <c r="BH174" s="8"/>
      <c r="BI174" s="8">
        <v>105</v>
      </c>
      <c r="BJ174" s="8"/>
      <c r="BK174" s="8"/>
      <c r="BL174" s="8"/>
      <c r="BM174" s="8"/>
      <c r="BN174" s="84">
        <v>1</v>
      </c>
      <c r="BO174" s="84">
        <v>1</v>
      </c>
      <c r="BP174" s="84">
        <v>1</v>
      </c>
      <c r="BQ174" s="84">
        <v>1</v>
      </c>
      <c r="BR174" s="84">
        <v>1</v>
      </c>
      <c r="BS174" s="84">
        <v>1</v>
      </c>
      <c r="BT174" s="84">
        <v>1</v>
      </c>
      <c r="BU174" s="84">
        <v>1</v>
      </c>
      <c r="BV174" s="84">
        <v>1</v>
      </c>
      <c r="BW174" s="84">
        <v>1</v>
      </c>
      <c r="BX174" s="84">
        <v>1</v>
      </c>
      <c r="BY174" s="84">
        <v>1</v>
      </c>
      <c r="BZ174" s="84">
        <v>1</v>
      </c>
      <c r="CA174" s="84">
        <v>1</v>
      </c>
      <c r="CB174" s="84">
        <v>1</v>
      </c>
      <c r="CC174" s="84">
        <v>1</v>
      </c>
      <c r="CD174" s="84">
        <v>1</v>
      </c>
      <c r="CE174" s="84">
        <v>1</v>
      </c>
      <c r="CF174" s="84">
        <v>1</v>
      </c>
      <c r="CG174" s="84">
        <v>1</v>
      </c>
      <c r="CH174" s="84">
        <v>1</v>
      </c>
      <c r="CI174" s="84">
        <v>1</v>
      </c>
      <c r="CJ174" s="84">
        <v>1</v>
      </c>
      <c r="CK174" s="84">
        <v>1</v>
      </c>
      <c r="CL174" s="84">
        <v>1</v>
      </c>
      <c r="CM174" s="84">
        <v>1</v>
      </c>
      <c r="CN174" s="84">
        <v>1</v>
      </c>
      <c r="CO174" s="84">
        <v>1</v>
      </c>
      <c r="CP174" s="84">
        <v>1</v>
      </c>
      <c r="CQ174" s="84">
        <v>1</v>
      </c>
      <c r="CR174" s="84">
        <v>1</v>
      </c>
      <c r="CS174" s="84">
        <v>1</v>
      </c>
      <c r="CT174" s="84">
        <v>1</v>
      </c>
      <c r="CU174" s="84">
        <v>1</v>
      </c>
      <c r="CV174" s="84">
        <v>1</v>
      </c>
      <c r="CW174" s="84">
        <v>1</v>
      </c>
      <c r="CX174" s="84">
        <v>1</v>
      </c>
      <c r="CY174" s="84">
        <v>1</v>
      </c>
      <c r="CZ174" s="84">
        <v>1</v>
      </c>
      <c r="DA174" s="84">
        <v>1</v>
      </c>
      <c r="DB174" s="84">
        <v>1</v>
      </c>
      <c r="DC174" s="84">
        <v>1</v>
      </c>
      <c r="DD174" s="84">
        <v>1</v>
      </c>
      <c r="DE174" s="84">
        <v>1</v>
      </c>
      <c r="DF174" s="84">
        <v>1</v>
      </c>
      <c r="DG174" s="84">
        <v>1</v>
      </c>
      <c r="DH174" s="84">
        <v>1</v>
      </c>
      <c r="DI174" s="84">
        <v>1</v>
      </c>
      <c r="DJ174" s="84">
        <v>1</v>
      </c>
      <c r="DK174" s="84">
        <v>1</v>
      </c>
      <c r="DL174" s="84">
        <v>1</v>
      </c>
      <c r="DM174" s="84">
        <v>1</v>
      </c>
      <c r="DN174" s="84">
        <v>1</v>
      </c>
      <c r="DO174" s="84">
        <v>1</v>
      </c>
      <c r="DP174" s="84">
        <v>1</v>
      </c>
      <c r="DQ174" s="84">
        <v>1</v>
      </c>
      <c r="DR174" s="84">
        <v>1</v>
      </c>
      <c r="DS174" s="8">
        <v>1</v>
      </c>
      <c r="DT174" s="8">
        <v>1</v>
      </c>
      <c r="DU174" s="8">
        <v>1</v>
      </c>
      <c r="DV174" s="8">
        <v>1</v>
      </c>
      <c r="DW174" s="8">
        <v>1</v>
      </c>
      <c r="DX174" s="8">
        <v>1</v>
      </c>
      <c r="DY174" s="8">
        <v>1</v>
      </c>
      <c r="DZ174" s="8">
        <v>1</v>
      </c>
      <c r="EA174" s="8">
        <v>1</v>
      </c>
      <c r="EB174" s="8">
        <v>1</v>
      </c>
      <c r="EC174" s="8">
        <v>1</v>
      </c>
      <c r="ED174" s="8">
        <v>1</v>
      </c>
      <c r="EE174" s="8">
        <v>1</v>
      </c>
      <c r="EF174" s="84">
        <v>1</v>
      </c>
      <c r="EG174" s="84">
        <v>1</v>
      </c>
      <c r="EH174" s="84">
        <v>1</v>
      </c>
      <c r="EI174" s="84">
        <v>1</v>
      </c>
      <c r="EJ174" s="84">
        <v>1</v>
      </c>
      <c r="EK174" s="84">
        <v>1</v>
      </c>
      <c r="EL174" s="84">
        <v>1</v>
      </c>
      <c r="EM174" s="84">
        <v>1</v>
      </c>
      <c r="EN174" s="84">
        <v>1</v>
      </c>
      <c r="EO174" s="84">
        <v>1</v>
      </c>
      <c r="EP174" s="84">
        <v>1</v>
      </c>
      <c r="EQ174" s="84">
        <v>1</v>
      </c>
      <c r="ER174" s="84">
        <v>1</v>
      </c>
      <c r="ES174" s="84">
        <v>1</v>
      </c>
      <c r="ET174" s="84">
        <v>1</v>
      </c>
      <c r="EU174" s="84">
        <v>1</v>
      </c>
      <c r="EV174" s="84">
        <v>1</v>
      </c>
      <c r="EW174" s="84">
        <v>1</v>
      </c>
      <c r="EX174" s="84">
        <v>1</v>
      </c>
      <c r="EY174" s="84">
        <v>1</v>
      </c>
      <c r="EZ174" s="84">
        <v>1</v>
      </c>
      <c r="FA174" s="84">
        <v>1</v>
      </c>
      <c r="FB174" s="84">
        <v>1</v>
      </c>
      <c r="FC174" s="84">
        <v>1</v>
      </c>
      <c r="FD174" s="84">
        <v>1</v>
      </c>
      <c r="FE174" s="84">
        <v>1</v>
      </c>
      <c r="FF174" s="84">
        <v>1</v>
      </c>
      <c r="FG174" s="84">
        <v>1</v>
      </c>
      <c r="FH174" s="84">
        <v>1</v>
      </c>
      <c r="FI174" s="84">
        <v>1</v>
      </c>
      <c r="FJ174" s="84">
        <v>1</v>
      </c>
      <c r="FK174" s="84">
        <v>1</v>
      </c>
      <c r="FL174" s="84">
        <v>1</v>
      </c>
      <c r="FM174" s="84">
        <v>1</v>
      </c>
      <c r="FN174" s="84">
        <v>1</v>
      </c>
      <c r="FO174" s="84">
        <v>1</v>
      </c>
      <c r="FP174" s="84">
        <v>1</v>
      </c>
      <c r="FQ174" s="84">
        <v>1</v>
      </c>
      <c r="FR174" s="84">
        <v>1</v>
      </c>
      <c r="FS174" s="84">
        <v>1</v>
      </c>
      <c r="FT174" s="84">
        <v>1</v>
      </c>
      <c r="FU174" s="84">
        <v>1</v>
      </c>
      <c r="FV174" s="84">
        <v>1</v>
      </c>
      <c r="FW174" s="84">
        <v>1</v>
      </c>
      <c r="FX174" s="84">
        <v>1</v>
      </c>
      <c r="FY174" s="84">
        <v>1</v>
      </c>
      <c r="FZ174" s="84">
        <v>1</v>
      </c>
      <c r="GA174" s="84">
        <v>1</v>
      </c>
      <c r="GB174" s="84">
        <v>1</v>
      </c>
      <c r="GC174" s="84">
        <v>1</v>
      </c>
      <c r="GD174" s="84">
        <v>1</v>
      </c>
      <c r="GE174" s="84">
        <v>1</v>
      </c>
      <c r="GF174" s="84">
        <v>1</v>
      </c>
      <c r="GG174" s="84">
        <v>1</v>
      </c>
      <c r="GH174" s="8">
        <v>124</v>
      </c>
      <c r="GI174" s="8">
        <f t="shared" si="12"/>
        <v>13020</v>
      </c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</row>
    <row r="175" spans="1:219" s="7" customFormat="1" ht="23.25" customHeight="1" x14ac:dyDescent="0.2">
      <c r="A175" s="45" t="s">
        <v>374</v>
      </c>
      <c r="B175" s="96" t="s">
        <v>170</v>
      </c>
      <c r="C175" s="39" t="s">
        <v>188</v>
      </c>
      <c r="D175" s="50">
        <v>3</v>
      </c>
      <c r="E175" s="50">
        <v>2</v>
      </c>
      <c r="F175" s="50">
        <v>2</v>
      </c>
      <c r="G175" s="50">
        <v>7</v>
      </c>
      <c r="H175" s="50">
        <v>3</v>
      </c>
      <c r="I175" s="50">
        <v>3</v>
      </c>
      <c r="J175" s="50">
        <v>2</v>
      </c>
      <c r="K175" s="50">
        <v>3</v>
      </c>
      <c r="L175" s="50">
        <v>4</v>
      </c>
      <c r="M175" s="50">
        <v>2</v>
      </c>
      <c r="N175" s="50">
        <v>3</v>
      </c>
      <c r="O175" s="50">
        <v>3</v>
      </c>
      <c r="P175" s="50">
        <v>3</v>
      </c>
      <c r="Q175" s="50">
        <v>4</v>
      </c>
      <c r="R175" s="50">
        <v>4</v>
      </c>
      <c r="S175" s="50">
        <v>2</v>
      </c>
      <c r="T175" s="50">
        <v>2</v>
      </c>
      <c r="U175" s="83">
        <v>2</v>
      </c>
      <c r="V175" s="84">
        <v>5</v>
      </c>
      <c r="W175" s="84">
        <v>3</v>
      </c>
      <c r="X175" s="84">
        <v>2</v>
      </c>
      <c r="Y175" s="84">
        <v>2</v>
      </c>
      <c r="Z175" s="85">
        <f t="shared" si="10"/>
        <v>66</v>
      </c>
      <c r="AA175" s="84">
        <v>2</v>
      </c>
      <c r="AB175" s="84">
        <v>3</v>
      </c>
      <c r="AC175" s="84">
        <v>2</v>
      </c>
      <c r="AD175" s="84">
        <v>3</v>
      </c>
      <c r="AE175" s="84">
        <v>3</v>
      </c>
      <c r="AF175" s="84">
        <v>2</v>
      </c>
      <c r="AG175" s="84">
        <v>3</v>
      </c>
      <c r="AH175" s="84">
        <v>3</v>
      </c>
      <c r="AI175" s="84">
        <v>3</v>
      </c>
      <c r="AJ175" s="84">
        <v>3</v>
      </c>
      <c r="AK175" s="84">
        <v>3</v>
      </c>
      <c r="AL175" s="84">
        <v>4</v>
      </c>
      <c r="AM175" s="84">
        <v>2</v>
      </c>
      <c r="AN175" s="84">
        <v>2</v>
      </c>
      <c r="AO175" s="84">
        <v>5</v>
      </c>
      <c r="AP175" s="84">
        <v>3</v>
      </c>
      <c r="AQ175" s="84">
        <v>2</v>
      </c>
      <c r="AR175" s="84">
        <v>3</v>
      </c>
      <c r="AS175" s="84">
        <v>3</v>
      </c>
      <c r="AT175" s="84">
        <v>3</v>
      </c>
      <c r="AU175" s="84">
        <v>3</v>
      </c>
      <c r="AV175" s="84">
        <v>3</v>
      </c>
      <c r="AW175" s="84">
        <f t="shared" si="11"/>
        <v>63</v>
      </c>
      <c r="AX175" s="8">
        <v>2</v>
      </c>
      <c r="AY175" s="8">
        <v>1</v>
      </c>
      <c r="AZ175" s="8">
        <v>1</v>
      </c>
      <c r="BA175" s="8">
        <v>1</v>
      </c>
      <c r="BB175" s="8">
        <v>1</v>
      </c>
      <c r="BC175" s="8">
        <v>1</v>
      </c>
      <c r="BD175" s="8">
        <v>1</v>
      </c>
      <c r="BE175" s="8">
        <v>1</v>
      </c>
      <c r="BF175" s="8">
        <v>1</v>
      </c>
      <c r="BG175" s="8">
        <v>2</v>
      </c>
      <c r="BH175" s="8">
        <v>1</v>
      </c>
      <c r="BI175" s="8">
        <v>118</v>
      </c>
      <c r="BJ175" s="8">
        <v>1</v>
      </c>
      <c r="BK175" s="8"/>
      <c r="BL175" s="8">
        <v>1</v>
      </c>
      <c r="BM175" s="8">
        <v>1</v>
      </c>
      <c r="BN175" s="84">
        <v>1</v>
      </c>
      <c r="BO175" s="84">
        <v>1</v>
      </c>
      <c r="BP175" s="84">
        <v>1</v>
      </c>
      <c r="BQ175" s="84">
        <v>2</v>
      </c>
      <c r="BR175" s="84">
        <v>2</v>
      </c>
      <c r="BS175" s="84">
        <v>2</v>
      </c>
      <c r="BT175" s="84">
        <v>1</v>
      </c>
      <c r="BU175" s="84">
        <v>1</v>
      </c>
      <c r="BV175" s="84">
        <v>1</v>
      </c>
      <c r="BW175" s="84">
        <v>1</v>
      </c>
      <c r="BX175" s="84">
        <v>1</v>
      </c>
      <c r="BY175" s="84">
        <v>1</v>
      </c>
      <c r="BZ175" s="84">
        <v>1</v>
      </c>
      <c r="CA175" s="84">
        <v>1</v>
      </c>
      <c r="CB175" s="84">
        <v>1</v>
      </c>
      <c r="CC175" s="84">
        <v>1</v>
      </c>
      <c r="CD175" s="84">
        <v>1</v>
      </c>
      <c r="CE175" s="84">
        <v>1</v>
      </c>
      <c r="CF175" s="84">
        <v>1</v>
      </c>
      <c r="CG175" s="84">
        <v>1</v>
      </c>
      <c r="CH175" s="84">
        <v>1</v>
      </c>
      <c r="CI175" s="84">
        <v>1</v>
      </c>
      <c r="CJ175" s="84">
        <v>1</v>
      </c>
      <c r="CK175" s="84">
        <v>1</v>
      </c>
      <c r="CL175" s="84">
        <v>1</v>
      </c>
      <c r="CM175" s="84">
        <v>1</v>
      </c>
      <c r="CN175" s="84">
        <v>1</v>
      </c>
      <c r="CO175" s="84">
        <v>1</v>
      </c>
      <c r="CP175" s="84">
        <v>1</v>
      </c>
      <c r="CQ175" s="84">
        <v>1</v>
      </c>
      <c r="CR175" s="84">
        <v>1</v>
      </c>
      <c r="CS175" s="84">
        <v>1</v>
      </c>
      <c r="CT175" s="84">
        <v>1</v>
      </c>
      <c r="CU175" s="84">
        <v>1</v>
      </c>
      <c r="CV175" s="84">
        <v>1</v>
      </c>
      <c r="CW175" s="84">
        <v>1</v>
      </c>
      <c r="CX175" s="84">
        <v>1</v>
      </c>
      <c r="CY175" s="84">
        <v>1</v>
      </c>
      <c r="CZ175" s="84">
        <v>1</v>
      </c>
      <c r="DA175" s="84">
        <v>1</v>
      </c>
      <c r="DB175" s="84">
        <v>1</v>
      </c>
      <c r="DC175" s="84">
        <v>1</v>
      </c>
      <c r="DD175" s="84">
        <v>2</v>
      </c>
      <c r="DE175" s="84">
        <v>2</v>
      </c>
      <c r="DF175" s="84">
        <v>2</v>
      </c>
      <c r="DG175" s="84">
        <v>1</v>
      </c>
      <c r="DH175" s="84">
        <v>1</v>
      </c>
      <c r="DI175" s="84">
        <v>2</v>
      </c>
      <c r="DJ175" s="84">
        <v>1</v>
      </c>
      <c r="DK175" s="84">
        <v>2</v>
      </c>
      <c r="DL175" s="84">
        <v>1</v>
      </c>
      <c r="DM175" s="84">
        <v>1</v>
      </c>
      <c r="DN175" s="84">
        <v>1</v>
      </c>
      <c r="DO175" s="84">
        <v>1</v>
      </c>
      <c r="DP175" s="84">
        <v>1</v>
      </c>
      <c r="DQ175" s="84">
        <v>1</v>
      </c>
      <c r="DR175" s="84">
        <v>1</v>
      </c>
      <c r="DS175" s="8">
        <v>1</v>
      </c>
      <c r="DT175" s="8">
        <v>1</v>
      </c>
      <c r="DU175" s="8">
        <v>1</v>
      </c>
      <c r="DV175" s="8">
        <v>1</v>
      </c>
      <c r="DW175" s="8">
        <v>1</v>
      </c>
      <c r="DX175" s="8">
        <v>1</v>
      </c>
      <c r="DY175" s="8">
        <v>1</v>
      </c>
      <c r="DZ175" s="8">
        <v>1</v>
      </c>
      <c r="EA175" s="8">
        <v>1</v>
      </c>
      <c r="EB175" s="8">
        <v>1</v>
      </c>
      <c r="EC175" s="8">
        <v>1</v>
      </c>
      <c r="ED175" s="8">
        <v>1</v>
      </c>
      <c r="EE175" s="8">
        <v>1</v>
      </c>
      <c r="EF175" s="84">
        <v>1</v>
      </c>
      <c r="EG175" s="84">
        <v>1</v>
      </c>
      <c r="EH175" s="84">
        <v>1</v>
      </c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>
        <v>1</v>
      </c>
      <c r="ET175" s="84">
        <v>2</v>
      </c>
      <c r="EU175" s="84">
        <v>1</v>
      </c>
      <c r="EV175" s="84">
        <v>1</v>
      </c>
      <c r="EW175" s="84">
        <v>1</v>
      </c>
      <c r="EX175" s="84">
        <v>1</v>
      </c>
      <c r="EY175" s="84">
        <v>1</v>
      </c>
      <c r="EZ175" s="84">
        <v>1</v>
      </c>
      <c r="FA175" s="84">
        <v>2</v>
      </c>
      <c r="FB175" s="84">
        <v>1</v>
      </c>
      <c r="FC175" s="84">
        <v>1</v>
      </c>
      <c r="FD175" s="84">
        <v>1</v>
      </c>
      <c r="FE175" s="84">
        <v>1</v>
      </c>
      <c r="FF175" s="84">
        <v>1</v>
      </c>
      <c r="FG175" s="84">
        <v>1</v>
      </c>
      <c r="FH175" s="84">
        <v>3</v>
      </c>
      <c r="FI175" s="84">
        <v>1</v>
      </c>
      <c r="FJ175" s="84">
        <v>1</v>
      </c>
      <c r="FK175" s="84">
        <v>1</v>
      </c>
      <c r="FL175" s="84">
        <v>1</v>
      </c>
      <c r="FM175" s="84">
        <v>1</v>
      </c>
      <c r="FN175" s="84">
        <v>1</v>
      </c>
      <c r="FO175" s="84">
        <v>1</v>
      </c>
      <c r="FP175" s="84">
        <v>1</v>
      </c>
      <c r="FQ175" s="84">
        <v>1</v>
      </c>
      <c r="FR175" s="84">
        <v>1</v>
      </c>
      <c r="FS175" s="84">
        <v>1</v>
      </c>
      <c r="FT175" s="84">
        <v>1</v>
      </c>
      <c r="FU175" s="84">
        <v>1</v>
      </c>
      <c r="FV175" s="84">
        <v>1</v>
      </c>
      <c r="FW175" s="84">
        <v>1</v>
      </c>
      <c r="FX175" s="84">
        <v>1</v>
      </c>
      <c r="FY175" s="84">
        <v>1</v>
      </c>
      <c r="FZ175" s="84">
        <v>1</v>
      </c>
      <c r="GA175" s="84">
        <v>1</v>
      </c>
      <c r="GB175" s="84">
        <v>1</v>
      </c>
      <c r="GC175" s="84">
        <v>1</v>
      </c>
      <c r="GD175" s="84">
        <v>1</v>
      </c>
      <c r="GE175" s="84">
        <v>1</v>
      </c>
      <c r="GF175" s="84">
        <v>1</v>
      </c>
      <c r="GG175" s="84">
        <v>1</v>
      </c>
      <c r="GH175" s="8">
        <v>129</v>
      </c>
      <c r="GI175" s="8">
        <f t="shared" si="12"/>
        <v>15222</v>
      </c>
    </row>
    <row r="176" spans="1:219" s="5" customFormat="1" ht="27.75" customHeight="1" x14ac:dyDescent="0.2">
      <c r="A176" s="45" t="s">
        <v>375</v>
      </c>
      <c r="B176" s="96" t="s">
        <v>171</v>
      </c>
      <c r="C176" s="39" t="s">
        <v>188</v>
      </c>
      <c r="D176" s="50">
        <v>1</v>
      </c>
      <c r="E176" s="50">
        <v>2</v>
      </c>
      <c r="F176" s="50">
        <v>2</v>
      </c>
      <c r="G176" s="50">
        <v>6</v>
      </c>
      <c r="H176" s="50">
        <v>3</v>
      </c>
      <c r="I176" s="50">
        <v>3</v>
      </c>
      <c r="J176" s="50">
        <v>3</v>
      </c>
      <c r="K176" s="50">
        <v>2</v>
      </c>
      <c r="L176" s="50">
        <v>4</v>
      </c>
      <c r="M176" s="50">
        <v>2</v>
      </c>
      <c r="N176" s="50">
        <v>1</v>
      </c>
      <c r="O176" s="50">
        <v>2</v>
      </c>
      <c r="P176" s="50">
        <v>2</v>
      </c>
      <c r="Q176" s="50">
        <v>4</v>
      </c>
      <c r="R176" s="50">
        <v>3</v>
      </c>
      <c r="S176" s="50">
        <v>1</v>
      </c>
      <c r="T176" s="50">
        <v>1</v>
      </c>
      <c r="U176" s="83">
        <v>1</v>
      </c>
      <c r="V176" s="84">
        <v>4</v>
      </c>
      <c r="W176" s="84">
        <v>2</v>
      </c>
      <c r="X176" s="84">
        <v>2</v>
      </c>
      <c r="Y176" s="84">
        <v>1</v>
      </c>
      <c r="Z176" s="85">
        <f t="shared" si="10"/>
        <v>52</v>
      </c>
      <c r="AA176" s="84">
        <v>1</v>
      </c>
      <c r="AB176" s="84">
        <v>4</v>
      </c>
      <c r="AC176" s="84"/>
      <c r="AD176" s="84">
        <v>4</v>
      </c>
      <c r="AE176" s="84">
        <v>4</v>
      </c>
      <c r="AF176" s="84">
        <v>2</v>
      </c>
      <c r="AG176" s="84">
        <v>1</v>
      </c>
      <c r="AH176" s="84">
        <v>1</v>
      </c>
      <c r="AI176" s="84">
        <v>2</v>
      </c>
      <c r="AJ176" s="84">
        <v>2</v>
      </c>
      <c r="AK176" s="84">
        <v>1</v>
      </c>
      <c r="AL176" s="84">
        <v>3</v>
      </c>
      <c r="AM176" s="84">
        <v>2</v>
      </c>
      <c r="AN176" s="84">
        <v>1</v>
      </c>
      <c r="AO176" s="84">
        <v>2</v>
      </c>
      <c r="AP176" s="84">
        <v>2</v>
      </c>
      <c r="AQ176" s="84">
        <v>1</v>
      </c>
      <c r="AR176" s="84">
        <v>2</v>
      </c>
      <c r="AS176" s="84">
        <v>2</v>
      </c>
      <c r="AT176" s="84">
        <v>2</v>
      </c>
      <c r="AU176" s="84">
        <v>2</v>
      </c>
      <c r="AV176" s="84">
        <v>2</v>
      </c>
      <c r="AW176" s="84">
        <f t="shared" si="11"/>
        <v>43</v>
      </c>
      <c r="AX176" s="8">
        <v>3</v>
      </c>
      <c r="AY176" s="8">
        <v>3</v>
      </c>
      <c r="AZ176" s="8">
        <v>3</v>
      </c>
      <c r="BA176" s="8">
        <v>3</v>
      </c>
      <c r="BB176" s="8">
        <v>4</v>
      </c>
      <c r="BC176" s="8">
        <v>4</v>
      </c>
      <c r="BD176" s="8">
        <v>4</v>
      </c>
      <c r="BE176" s="8">
        <v>4</v>
      </c>
      <c r="BF176" s="8">
        <v>3</v>
      </c>
      <c r="BG176" s="8">
        <v>4</v>
      </c>
      <c r="BH176" s="8">
        <v>3</v>
      </c>
      <c r="BI176" s="8">
        <v>488</v>
      </c>
      <c r="BJ176" s="8">
        <v>2</v>
      </c>
      <c r="BK176" s="8"/>
      <c r="BL176" s="8">
        <v>1</v>
      </c>
      <c r="BM176" s="8">
        <v>1</v>
      </c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>
        <v>2</v>
      </c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4">
        <v>1</v>
      </c>
      <c r="EG176" s="84">
        <v>1</v>
      </c>
      <c r="EH176" s="84">
        <v>1</v>
      </c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>
        <v>1</v>
      </c>
      <c r="EU176" s="84"/>
      <c r="EV176" s="84"/>
      <c r="EW176" s="84"/>
      <c r="EX176" s="84"/>
      <c r="EY176" s="84"/>
      <c r="EZ176" s="84"/>
      <c r="FA176" s="84">
        <v>2</v>
      </c>
      <c r="FB176" s="84"/>
      <c r="FC176" s="84"/>
      <c r="FD176" s="84"/>
      <c r="FE176" s="84"/>
      <c r="FF176" s="84"/>
      <c r="FG176" s="84"/>
      <c r="FH176" s="84"/>
      <c r="FI176" s="84"/>
      <c r="FJ176" s="84"/>
      <c r="FK176" s="84"/>
      <c r="FL176" s="84"/>
      <c r="FM176" s="84"/>
      <c r="FN176" s="84"/>
      <c r="FO176" s="84"/>
      <c r="FP176" s="84"/>
      <c r="FQ176" s="84"/>
      <c r="FR176" s="84"/>
      <c r="FS176" s="84"/>
      <c r="FT176" s="84"/>
      <c r="FU176" s="84"/>
      <c r="FV176" s="84"/>
      <c r="FW176" s="84"/>
      <c r="FX176" s="84"/>
      <c r="FY176" s="84"/>
      <c r="FZ176" s="84"/>
      <c r="GA176" s="84"/>
      <c r="GB176" s="84"/>
      <c r="GC176" s="84"/>
      <c r="GD176" s="84"/>
      <c r="GE176" s="84"/>
      <c r="GF176" s="84"/>
      <c r="GG176" s="84"/>
      <c r="GH176" s="8">
        <v>12</v>
      </c>
      <c r="GI176" s="8">
        <f t="shared" si="12"/>
        <v>5856</v>
      </c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</row>
    <row r="177" spans="1:219" s="5" customFormat="1" ht="18.75" customHeight="1" x14ac:dyDescent="0.2">
      <c r="A177" s="45" t="s">
        <v>376</v>
      </c>
      <c r="B177" s="96" t="s">
        <v>172</v>
      </c>
      <c r="C177" s="39" t="s">
        <v>188</v>
      </c>
      <c r="D177" s="50">
        <v>40</v>
      </c>
      <c r="E177" s="50">
        <v>32</v>
      </c>
      <c r="F177" s="50">
        <v>32</v>
      </c>
      <c r="G177" s="50">
        <v>96</v>
      </c>
      <c r="H177" s="50">
        <v>40</v>
      </c>
      <c r="I177" s="50">
        <v>60</v>
      </c>
      <c r="J177" s="50">
        <v>40</v>
      </c>
      <c r="K177" s="50">
        <v>40</v>
      </c>
      <c r="L177" s="50">
        <v>80</v>
      </c>
      <c r="M177" s="50">
        <v>40</v>
      </c>
      <c r="N177" s="50">
        <v>40</v>
      </c>
      <c r="O177" s="50">
        <v>40</v>
      </c>
      <c r="P177" s="50">
        <v>40</v>
      </c>
      <c r="Q177" s="50">
        <v>80</v>
      </c>
      <c r="R177" s="50">
        <v>60</v>
      </c>
      <c r="S177" s="50">
        <v>30</v>
      </c>
      <c r="T177" s="50">
        <v>30</v>
      </c>
      <c r="U177" s="83">
        <v>30</v>
      </c>
      <c r="V177" s="84">
        <v>56</v>
      </c>
      <c r="W177" s="84">
        <v>40</v>
      </c>
      <c r="X177" s="84">
        <v>40</v>
      </c>
      <c r="Y177" s="84">
        <v>40</v>
      </c>
      <c r="Z177" s="85">
        <f t="shared" si="10"/>
        <v>1026</v>
      </c>
      <c r="AA177" s="84">
        <v>40</v>
      </c>
      <c r="AB177" s="84">
        <v>60</v>
      </c>
      <c r="AC177" s="84">
        <v>12</v>
      </c>
      <c r="AD177" s="84">
        <v>60</v>
      </c>
      <c r="AE177" s="84">
        <v>60</v>
      </c>
      <c r="AF177" s="84">
        <v>40</v>
      </c>
      <c r="AG177" s="84">
        <v>30</v>
      </c>
      <c r="AH177" s="84">
        <v>30</v>
      </c>
      <c r="AI177" s="84">
        <v>40</v>
      </c>
      <c r="AJ177" s="84">
        <v>40</v>
      </c>
      <c r="AK177" s="84">
        <v>40</v>
      </c>
      <c r="AL177" s="84">
        <v>60</v>
      </c>
      <c r="AM177" s="84">
        <v>30</v>
      </c>
      <c r="AN177" s="84">
        <v>40</v>
      </c>
      <c r="AO177" s="84">
        <v>20</v>
      </c>
      <c r="AP177" s="84">
        <v>60</v>
      </c>
      <c r="AQ177" s="84">
        <v>30</v>
      </c>
      <c r="AR177" s="84">
        <v>40</v>
      </c>
      <c r="AS177" s="84">
        <v>40</v>
      </c>
      <c r="AT177" s="84">
        <v>40</v>
      </c>
      <c r="AU177" s="84">
        <v>40</v>
      </c>
      <c r="AV177" s="84">
        <v>40</v>
      </c>
      <c r="AW177" s="84">
        <f t="shared" si="11"/>
        <v>892</v>
      </c>
      <c r="AX177" s="8">
        <v>2</v>
      </c>
      <c r="AY177" s="8">
        <v>2</v>
      </c>
      <c r="AZ177" s="8">
        <v>2</v>
      </c>
      <c r="BA177" s="8">
        <v>2</v>
      </c>
      <c r="BB177" s="8">
        <v>3</v>
      </c>
      <c r="BC177" s="8">
        <v>2</v>
      </c>
      <c r="BD177" s="8">
        <v>2</v>
      </c>
      <c r="BE177" s="8">
        <v>2</v>
      </c>
      <c r="BF177" s="8">
        <v>1</v>
      </c>
      <c r="BG177" s="8">
        <v>2</v>
      </c>
      <c r="BH177" s="8">
        <v>1</v>
      </c>
      <c r="BI177" s="8">
        <v>31</v>
      </c>
      <c r="BJ177" s="8"/>
      <c r="BK177" s="8"/>
      <c r="BL177" s="8"/>
      <c r="BM177" s="8"/>
      <c r="BN177" s="84">
        <v>8</v>
      </c>
      <c r="BO177" s="84">
        <v>12</v>
      </c>
      <c r="BP177" s="84">
        <v>12</v>
      </c>
      <c r="BQ177" s="84">
        <v>24</v>
      </c>
      <c r="BR177" s="84">
        <v>24</v>
      </c>
      <c r="BS177" s="84">
        <v>24</v>
      </c>
      <c r="BT177" s="84">
        <v>12</v>
      </c>
      <c r="BU177" s="84">
        <v>12</v>
      </c>
      <c r="BV177" s="84">
        <v>4</v>
      </c>
      <c r="BW177" s="84">
        <v>8</v>
      </c>
      <c r="BX177" s="84">
        <v>8</v>
      </c>
      <c r="BY177" s="84">
        <v>4</v>
      </c>
      <c r="BZ177" s="84">
        <v>4</v>
      </c>
      <c r="CA177" s="84">
        <v>8</v>
      </c>
      <c r="CB177" s="84">
        <v>8</v>
      </c>
      <c r="CC177" s="84">
        <v>8</v>
      </c>
      <c r="CD177" s="84">
        <v>8</v>
      </c>
      <c r="CE177" s="84">
        <v>4</v>
      </c>
      <c r="CF177" s="84">
        <v>4</v>
      </c>
      <c r="CG177" s="84">
        <v>4</v>
      </c>
      <c r="CH177" s="84">
        <v>4</v>
      </c>
      <c r="CI177" s="84">
        <v>4</v>
      </c>
      <c r="CJ177" s="84">
        <v>4</v>
      </c>
      <c r="CK177" s="84">
        <v>8</v>
      </c>
      <c r="CL177" s="84">
        <v>8</v>
      </c>
      <c r="CM177" s="84">
        <v>8</v>
      </c>
      <c r="CN177" s="84">
        <v>6</v>
      </c>
      <c r="CO177" s="84">
        <v>8</v>
      </c>
      <c r="CP177" s="84">
        <v>8</v>
      </c>
      <c r="CQ177" s="84">
        <v>4</v>
      </c>
      <c r="CR177" s="84">
        <v>8</v>
      </c>
      <c r="CS177" s="84">
        <v>8</v>
      </c>
      <c r="CT177" s="84">
        <v>8</v>
      </c>
      <c r="CU177" s="84">
        <v>8</v>
      </c>
      <c r="CV177" s="84">
        <v>8</v>
      </c>
      <c r="CW177" s="84">
        <v>8</v>
      </c>
      <c r="CX177" s="84">
        <v>4</v>
      </c>
      <c r="CY177" s="84">
        <v>4</v>
      </c>
      <c r="CZ177" s="84">
        <v>4</v>
      </c>
      <c r="DA177" s="84">
        <v>4</v>
      </c>
      <c r="DB177" s="84">
        <v>4</v>
      </c>
      <c r="DC177" s="84">
        <v>4</v>
      </c>
      <c r="DD177" s="84">
        <v>18</v>
      </c>
      <c r="DE177" s="84">
        <v>18</v>
      </c>
      <c r="DF177" s="84">
        <v>8</v>
      </c>
      <c r="DG177" s="84">
        <v>4</v>
      </c>
      <c r="DH177" s="84">
        <v>4</v>
      </c>
      <c r="DI177" s="84">
        <v>12</v>
      </c>
      <c r="DJ177" s="84">
        <v>8</v>
      </c>
      <c r="DK177" s="84">
        <v>12</v>
      </c>
      <c r="DL177" s="84">
        <v>8</v>
      </c>
      <c r="DM177" s="84">
        <v>8</v>
      </c>
      <c r="DN177" s="84">
        <v>8</v>
      </c>
      <c r="DO177" s="84">
        <v>8</v>
      </c>
      <c r="DP177" s="84">
        <v>18</v>
      </c>
      <c r="DQ177" s="84">
        <v>4</v>
      </c>
      <c r="DR177" s="84">
        <v>4</v>
      </c>
      <c r="DS177" s="8">
        <v>8</v>
      </c>
      <c r="DT177" s="8">
        <v>8</v>
      </c>
      <c r="DU177" s="8">
        <v>12</v>
      </c>
      <c r="DV177" s="8">
        <v>4</v>
      </c>
      <c r="DW177" s="8">
        <v>4</v>
      </c>
      <c r="DX177" s="8">
        <v>8</v>
      </c>
      <c r="DY177" s="8">
        <v>8</v>
      </c>
      <c r="DZ177" s="8">
        <v>12</v>
      </c>
      <c r="EA177" s="8">
        <v>4</v>
      </c>
      <c r="EB177" s="8">
        <v>4</v>
      </c>
      <c r="EC177" s="8">
        <v>18</v>
      </c>
      <c r="ED177" s="8">
        <v>12</v>
      </c>
      <c r="EE177" s="8">
        <v>8</v>
      </c>
      <c r="EF177" s="84">
        <v>12</v>
      </c>
      <c r="EG177" s="84">
        <v>12</v>
      </c>
      <c r="EH177" s="84">
        <v>12</v>
      </c>
      <c r="EI177" s="84">
        <v>4</v>
      </c>
      <c r="EJ177" s="84">
        <v>8</v>
      </c>
      <c r="EK177" s="84">
        <v>8</v>
      </c>
      <c r="EL177" s="84">
        <v>8</v>
      </c>
      <c r="EM177" s="84">
        <v>8</v>
      </c>
      <c r="EN177" s="84">
        <v>8</v>
      </c>
      <c r="EO177" s="84">
        <v>8</v>
      </c>
      <c r="EP177" s="84">
        <v>8</v>
      </c>
      <c r="EQ177" s="84">
        <v>8</v>
      </c>
      <c r="ER177" s="84">
        <v>8</v>
      </c>
      <c r="ES177" s="84">
        <v>4</v>
      </c>
      <c r="ET177" s="84">
        <v>12</v>
      </c>
      <c r="EU177" s="84">
        <v>4</v>
      </c>
      <c r="EV177" s="84">
        <v>4</v>
      </c>
      <c r="EW177" s="84">
        <v>4</v>
      </c>
      <c r="EX177" s="84">
        <v>8</v>
      </c>
      <c r="EY177" s="84">
        <v>8</v>
      </c>
      <c r="EZ177" s="84">
        <v>8</v>
      </c>
      <c r="FA177" s="84">
        <v>18</v>
      </c>
      <c r="FB177" s="84">
        <v>12</v>
      </c>
      <c r="FC177" s="84">
        <v>12</v>
      </c>
      <c r="FD177" s="84">
        <v>8</v>
      </c>
      <c r="FE177" s="84">
        <v>8</v>
      </c>
      <c r="FF177" s="84">
        <v>8</v>
      </c>
      <c r="FG177" s="84">
        <v>4</v>
      </c>
      <c r="FH177" s="84">
        <v>12</v>
      </c>
      <c r="FI177" s="84">
        <v>4</v>
      </c>
      <c r="FJ177" s="84">
        <v>4</v>
      </c>
      <c r="FK177" s="84">
        <v>4</v>
      </c>
      <c r="FL177" s="84">
        <v>4</v>
      </c>
      <c r="FM177" s="84">
        <v>4</v>
      </c>
      <c r="FN177" s="84">
        <v>4</v>
      </c>
      <c r="FO177" s="84">
        <v>4</v>
      </c>
      <c r="FP177" s="84">
        <v>4</v>
      </c>
      <c r="FQ177" s="84">
        <v>4</v>
      </c>
      <c r="FR177" s="84">
        <v>8</v>
      </c>
      <c r="FS177" s="84">
        <v>4</v>
      </c>
      <c r="FT177" s="84">
        <v>4</v>
      </c>
      <c r="FU177" s="84">
        <v>6</v>
      </c>
      <c r="FV177" s="84">
        <v>4</v>
      </c>
      <c r="FW177" s="84">
        <v>4</v>
      </c>
      <c r="FX177" s="84">
        <v>8</v>
      </c>
      <c r="FY177" s="84">
        <v>8</v>
      </c>
      <c r="FZ177" s="84">
        <v>8</v>
      </c>
      <c r="GA177" s="84">
        <v>8</v>
      </c>
      <c r="GB177" s="84">
        <v>24</v>
      </c>
      <c r="GC177" s="84">
        <v>4</v>
      </c>
      <c r="GD177" s="84">
        <v>8</v>
      </c>
      <c r="GE177" s="84">
        <v>8</v>
      </c>
      <c r="GF177" s="84">
        <v>8</v>
      </c>
      <c r="GG177" s="84">
        <v>8</v>
      </c>
      <c r="GH177" s="8">
        <v>990</v>
      </c>
      <c r="GI177" s="8">
        <f t="shared" si="12"/>
        <v>30690</v>
      </c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</row>
    <row r="178" spans="1:219" s="5" customFormat="1" ht="30" customHeight="1" x14ac:dyDescent="0.2">
      <c r="A178" s="45" t="s">
        <v>377</v>
      </c>
      <c r="B178" s="96" t="s">
        <v>173</v>
      </c>
      <c r="C178" s="39" t="s">
        <v>19</v>
      </c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83"/>
      <c r="V178" s="84"/>
      <c r="W178" s="84"/>
      <c r="X178" s="84"/>
      <c r="Y178" s="84"/>
      <c r="Z178" s="85">
        <f t="shared" si="10"/>
        <v>0</v>
      </c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>
        <f t="shared" si="11"/>
        <v>0</v>
      </c>
      <c r="AX178" s="8">
        <v>40</v>
      </c>
      <c r="AY178" s="8">
        <v>42</v>
      </c>
      <c r="AZ178" s="8">
        <v>40</v>
      </c>
      <c r="BA178" s="8">
        <v>40</v>
      </c>
      <c r="BB178" s="8">
        <v>80</v>
      </c>
      <c r="BC178" s="8">
        <v>60</v>
      </c>
      <c r="BD178" s="8">
        <v>60</v>
      </c>
      <c r="BE178" s="8">
        <v>60</v>
      </c>
      <c r="BF178" s="8">
        <v>40</v>
      </c>
      <c r="BG178" s="8">
        <v>60</v>
      </c>
      <c r="BH178" s="8">
        <v>40</v>
      </c>
      <c r="BI178" s="8">
        <v>120</v>
      </c>
      <c r="BJ178" s="8">
        <v>12</v>
      </c>
      <c r="BK178" s="8"/>
      <c r="BL178" s="8">
        <v>8</v>
      </c>
      <c r="BM178" s="8">
        <v>8</v>
      </c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">
        <v>28</v>
      </c>
      <c r="GI178" s="8">
        <f t="shared" si="12"/>
        <v>3360</v>
      </c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</row>
    <row r="179" spans="1:219" s="5" customFormat="1" ht="29.25" customHeight="1" x14ac:dyDescent="0.2">
      <c r="A179" s="45" t="s">
        <v>378</v>
      </c>
      <c r="B179" s="96" t="s">
        <v>174</v>
      </c>
      <c r="C179" s="39" t="s">
        <v>678</v>
      </c>
      <c r="D179" s="50"/>
      <c r="E179" s="50"/>
      <c r="F179" s="50"/>
      <c r="G179" s="50">
        <v>6</v>
      </c>
      <c r="H179" s="50">
        <v>4</v>
      </c>
      <c r="I179" s="50">
        <v>6</v>
      </c>
      <c r="J179" s="50">
        <v>4</v>
      </c>
      <c r="K179" s="50">
        <v>4</v>
      </c>
      <c r="L179" s="50">
        <v>8</v>
      </c>
      <c r="M179" s="50">
        <v>4</v>
      </c>
      <c r="N179" s="50"/>
      <c r="O179" s="50">
        <v>4</v>
      </c>
      <c r="P179" s="50">
        <v>4</v>
      </c>
      <c r="Q179" s="50">
        <v>8</v>
      </c>
      <c r="R179" s="50">
        <v>6</v>
      </c>
      <c r="S179" s="50"/>
      <c r="T179" s="50"/>
      <c r="U179" s="83">
        <v>3</v>
      </c>
      <c r="V179" s="84"/>
      <c r="W179" s="84"/>
      <c r="X179" s="84"/>
      <c r="Y179" s="84"/>
      <c r="Z179" s="85">
        <f t="shared" si="10"/>
        <v>61</v>
      </c>
      <c r="AA179" s="84"/>
      <c r="AB179" s="84"/>
      <c r="AC179" s="84"/>
      <c r="AD179" s="84">
        <v>6</v>
      </c>
      <c r="AE179" s="84"/>
      <c r="AF179" s="84">
        <v>4</v>
      </c>
      <c r="AG179" s="84">
        <v>3</v>
      </c>
      <c r="AH179" s="84">
        <v>3</v>
      </c>
      <c r="AI179" s="84">
        <v>4</v>
      </c>
      <c r="AJ179" s="84">
        <v>4</v>
      </c>
      <c r="AK179" s="84"/>
      <c r="AL179" s="84"/>
      <c r="AM179" s="84"/>
      <c r="AN179" s="84"/>
      <c r="AO179" s="84">
        <v>2</v>
      </c>
      <c r="AP179" s="84"/>
      <c r="AQ179" s="84">
        <v>3</v>
      </c>
      <c r="AR179" s="84">
        <v>4</v>
      </c>
      <c r="AS179" s="84"/>
      <c r="AT179" s="84"/>
      <c r="AU179" s="84">
        <v>4</v>
      </c>
      <c r="AV179" s="84">
        <v>4</v>
      </c>
      <c r="AW179" s="84">
        <f t="shared" si="11"/>
        <v>41</v>
      </c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146">
        <v>60</v>
      </c>
      <c r="BJ179" s="8"/>
      <c r="BK179" s="8"/>
      <c r="BL179" s="8"/>
      <c r="BM179" s="8"/>
      <c r="BN179" s="84"/>
      <c r="BO179" s="84"/>
      <c r="BP179" s="84"/>
      <c r="BQ179" s="84"/>
      <c r="BR179" s="84"/>
      <c r="BS179" s="84"/>
      <c r="BT179" s="84"/>
      <c r="BU179" s="84"/>
      <c r="BV179" s="84">
        <v>1</v>
      </c>
      <c r="BW179" s="84"/>
      <c r="BX179" s="84"/>
      <c r="BY179" s="84"/>
      <c r="BZ179" s="84">
        <v>1</v>
      </c>
      <c r="CA179" s="84">
        <v>2</v>
      </c>
      <c r="CB179" s="84">
        <v>2</v>
      </c>
      <c r="CC179" s="84">
        <v>1</v>
      </c>
      <c r="CD179" s="84">
        <v>2</v>
      </c>
      <c r="CE179" s="84">
        <v>1</v>
      </c>
      <c r="CF179" s="84">
        <v>1</v>
      </c>
      <c r="CG179" s="84"/>
      <c r="CH179" s="84">
        <v>1</v>
      </c>
      <c r="CI179" s="84">
        <v>1</v>
      </c>
      <c r="CJ179" s="84">
        <v>2</v>
      </c>
      <c r="CK179" s="84">
        <v>2</v>
      </c>
      <c r="CL179" s="84">
        <v>2</v>
      </c>
      <c r="CM179" s="84">
        <v>2</v>
      </c>
      <c r="CN179" s="84">
        <v>2</v>
      </c>
      <c r="CO179" s="84">
        <v>2</v>
      </c>
      <c r="CP179" s="84">
        <v>2</v>
      </c>
      <c r="CQ179" s="84"/>
      <c r="CR179" s="84"/>
      <c r="CS179" s="84">
        <v>2</v>
      </c>
      <c r="CT179" s="84"/>
      <c r="CU179" s="84">
        <v>2</v>
      </c>
      <c r="CV179" s="84"/>
      <c r="CW179" s="84">
        <v>2</v>
      </c>
      <c r="CX179" s="84">
        <v>1</v>
      </c>
      <c r="CY179" s="84">
        <v>1</v>
      </c>
      <c r="CZ179" s="84">
        <v>1</v>
      </c>
      <c r="DA179" s="84">
        <v>1</v>
      </c>
      <c r="DB179" s="84">
        <v>1</v>
      </c>
      <c r="DC179" s="84">
        <v>1</v>
      </c>
      <c r="DD179" s="84"/>
      <c r="DE179" s="84">
        <v>3</v>
      </c>
      <c r="DF179" s="84">
        <v>2</v>
      </c>
      <c r="DG179" s="84">
        <v>1</v>
      </c>
      <c r="DH179" s="84">
        <v>1</v>
      </c>
      <c r="DI179" s="84">
        <v>2</v>
      </c>
      <c r="DJ179" s="84">
        <v>2</v>
      </c>
      <c r="DK179" s="84">
        <v>2</v>
      </c>
      <c r="DL179" s="84">
        <v>2</v>
      </c>
      <c r="DM179" s="84">
        <v>2</v>
      </c>
      <c r="DN179" s="84">
        <v>2</v>
      </c>
      <c r="DO179" s="84">
        <v>2</v>
      </c>
      <c r="DP179" s="84"/>
      <c r="DQ179" s="84">
        <v>1</v>
      </c>
      <c r="DR179" s="84">
        <v>1</v>
      </c>
      <c r="DS179" s="8">
        <v>2</v>
      </c>
      <c r="DT179" s="8">
        <v>2</v>
      </c>
      <c r="DU179" s="8">
        <v>2</v>
      </c>
      <c r="DV179" s="8">
        <v>1</v>
      </c>
      <c r="DW179" s="8">
        <v>1</v>
      </c>
      <c r="DX179" s="8">
        <v>2</v>
      </c>
      <c r="DY179" s="8">
        <v>2</v>
      </c>
      <c r="DZ179" s="8">
        <v>2</v>
      </c>
      <c r="EA179" s="8">
        <v>1</v>
      </c>
      <c r="EB179" s="8">
        <v>1</v>
      </c>
      <c r="EC179" s="8">
        <v>3</v>
      </c>
      <c r="ED179" s="8">
        <v>2</v>
      </c>
      <c r="EE179" s="8">
        <v>1</v>
      </c>
      <c r="EF179" s="84">
        <v>3</v>
      </c>
      <c r="EG179" s="84">
        <v>3</v>
      </c>
      <c r="EH179" s="84">
        <v>3</v>
      </c>
      <c r="EI179" s="84">
        <v>1</v>
      </c>
      <c r="EJ179" s="84">
        <v>2</v>
      </c>
      <c r="EK179" s="84">
        <v>2</v>
      </c>
      <c r="EL179" s="84">
        <v>2</v>
      </c>
      <c r="EM179" s="84">
        <v>2</v>
      </c>
      <c r="EN179" s="84">
        <v>2</v>
      </c>
      <c r="EO179" s="84">
        <v>2</v>
      </c>
      <c r="EP179" s="84">
        <v>2</v>
      </c>
      <c r="EQ179" s="84">
        <v>2</v>
      </c>
      <c r="ER179" s="84">
        <v>2</v>
      </c>
      <c r="ES179" s="84">
        <v>1</v>
      </c>
      <c r="ET179" s="84">
        <v>2</v>
      </c>
      <c r="EU179" s="84">
        <v>1</v>
      </c>
      <c r="EV179" s="84"/>
      <c r="EW179" s="84"/>
      <c r="EX179" s="84"/>
      <c r="EY179" s="84"/>
      <c r="EZ179" s="84"/>
      <c r="FA179" s="84"/>
      <c r="FB179" s="84">
        <v>2</v>
      </c>
      <c r="FC179" s="84">
        <v>2</v>
      </c>
      <c r="FD179" s="84">
        <v>2</v>
      </c>
      <c r="FE179" s="84">
        <v>2</v>
      </c>
      <c r="FF179" s="84">
        <v>2</v>
      </c>
      <c r="FG179" s="84">
        <v>1</v>
      </c>
      <c r="FH179" s="84">
        <v>2</v>
      </c>
      <c r="FI179" s="84"/>
      <c r="FJ179" s="84">
        <v>1</v>
      </c>
      <c r="FK179" s="84"/>
      <c r="FL179" s="84">
        <v>1</v>
      </c>
      <c r="FM179" s="84"/>
      <c r="FN179" s="84">
        <v>1</v>
      </c>
      <c r="FO179" s="84">
        <v>1</v>
      </c>
      <c r="FP179" s="84">
        <v>1</v>
      </c>
      <c r="FQ179" s="84">
        <v>1</v>
      </c>
      <c r="FR179" s="84">
        <v>2</v>
      </c>
      <c r="FS179" s="84">
        <v>1</v>
      </c>
      <c r="FT179" s="84">
        <v>1</v>
      </c>
      <c r="FU179" s="84"/>
      <c r="FV179" s="84"/>
      <c r="FW179" s="84"/>
      <c r="FX179" s="84">
        <v>1</v>
      </c>
      <c r="FY179" s="84">
        <v>2</v>
      </c>
      <c r="FZ179" s="84">
        <v>2</v>
      </c>
      <c r="GA179" s="84">
        <v>2</v>
      </c>
      <c r="GB179" s="84">
        <v>3</v>
      </c>
      <c r="GC179" s="84">
        <v>1</v>
      </c>
      <c r="GD179" s="84">
        <v>2</v>
      </c>
      <c r="GE179" s="84">
        <v>2</v>
      </c>
      <c r="GF179" s="84">
        <v>2</v>
      </c>
      <c r="GG179" s="84">
        <v>2</v>
      </c>
      <c r="GH179" s="8">
        <v>158</v>
      </c>
      <c r="GI179" s="8">
        <f t="shared" si="12"/>
        <v>9480</v>
      </c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</row>
    <row r="180" spans="1:219" s="12" customFormat="1" ht="35.25" customHeight="1" x14ac:dyDescent="0.2">
      <c r="A180" s="45" t="s">
        <v>379</v>
      </c>
      <c r="B180" s="96" t="s">
        <v>175</v>
      </c>
      <c r="C180" s="39" t="s">
        <v>12</v>
      </c>
      <c r="D180" s="50">
        <v>1</v>
      </c>
      <c r="E180" s="50">
        <v>1</v>
      </c>
      <c r="F180" s="50">
        <v>1</v>
      </c>
      <c r="G180" s="50">
        <v>2</v>
      </c>
      <c r="H180" s="50">
        <v>1</v>
      </c>
      <c r="I180" s="50">
        <v>2</v>
      </c>
      <c r="J180" s="50">
        <v>1</v>
      </c>
      <c r="K180" s="50">
        <v>1</v>
      </c>
      <c r="L180" s="50">
        <v>1</v>
      </c>
      <c r="M180" s="50">
        <v>1</v>
      </c>
      <c r="N180" s="50">
        <v>1</v>
      </c>
      <c r="O180" s="50">
        <v>1</v>
      </c>
      <c r="P180" s="50">
        <v>1</v>
      </c>
      <c r="Q180" s="50">
        <v>1</v>
      </c>
      <c r="R180" s="50">
        <v>1</v>
      </c>
      <c r="S180" s="50">
        <v>1</v>
      </c>
      <c r="T180" s="50">
        <v>1</v>
      </c>
      <c r="U180" s="83">
        <v>1</v>
      </c>
      <c r="V180" s="84">
        <v>2</v>
      </c>
      <c r="W180" s="84">
        <v>1</v>
      </c>
      <c r="X180" s="84">
        <v>1</v>
      </c>
      <c r="Y180" s="84">
        <v>1</v>
      </c>
      <c r="Z180" s="85">
        <f t="shared" si="10"/>
        <v>25</v>
      </c>
      <c r="AA180" s="84">
        <v>1</v>
      </c>
      <c r="AB180" s="84">
        <v>1</v>
      </c>
      <c r="AC180" s="84">
        <v>1</v>
      </c>
      <c r="AD180" s="84">
        <v>2</v>
      </c>
      <c r="AE180" s="84">
        <v>2</v>
      </c>
      <c r="AF180" s="84">
        <v>1</v>
      </c>
      <c r="AG180" s="84">
        <v>1</v>
      </c>
      <c r="AH180" s="84">
        <v>1</v>
      </c>
      <c r="AI180" s="84">
        <v>1</v>
      </c>
      <c r="AJ180" s="84">
        <v>1</v>
      </c>
      <c r="AK180" s="84">
        <v>1</v>
      </c>
      <c r="AL180" s="84">
        <v>2</v>
      </c>
      <c r="AM180" s="84">
        <v>1</v>
      </c>
      <c r="AN180" s="84">
        <v>1</v>
      </c>
      <c r="AO180" s="84">
        <v>2</v>
      </c>
      <c r="AP180" s="84">
        <v>2</v>
      </c>
      <c r="AQ180" s="84">
        <v>1</v>
      </c>
      <c r="AR180" s="84">
        <v>1</v>
      </c>
      <c r="AS180" s="84">
        <v>1</v>
      </c>
      <c r="AT180" s="84">
        <v>1</v>
      </c>
      <c r="AU180" s="84">
        <v>1</v>
      </c>
      <c r="AV180" s="84">
        <v>1</v>
      </c>
      <c r="AW180" s="84">
        <f t="shared" si="11"/>
        <v>27</v>
      </c>
      <c r="AX180" s="8">
        <v>4</v>
      </c>
      <c r="AY180" s="8">
        <v>4</v>
      </c>
      <c r="AZ180" s="8">
        <v>4</v>
      </c>
      <c r="BA180" s="8">
        <v>4</v>
      </c>
      <c r="BB180" s="8">
        <v>8</v>
      </c>
      <c r="BC180" s="8">
        <v>6</v>
      </c>
      <c r="BD180" s="8">
        <v>6</v>
      </c>
      <c r="BE180" s="8">
        <v>6</v>
      </c>
      <c r="BF180" s="8">
        <v>4</v>
      </c>
      <c r="BG180" s="8"/>
      <c r="BH180" s="8"/>
      <c r="BI180" s="8">
        <v>166</v>
      </c>
      <c r="BJ180" s="8"/>
      <c r="BK180" s="8"/>
      <c r="BL180" s="8"/>
      <c r="BM180" s="8"/>
      <c r="BN180" s="84">
        <v>1</v>
      </c>
      <c r="BO180" s="84">
        <v>1</v>
      </c>
      <c r="BP180" s="84">
        <v>1</v>
      </c>
      <c r="BQ180" s="84">
        <v>2</v>
      </c>
      <c r="BR180" s="84">
        <v>1</v>
      </c>
      <c r="BS180" s="84">
        <v>1</v>
      </c>
      <c r="BT180" s="84">
        <v>1</v>
      </c>
      <c r="BU180" s="84">
        <v>1</v>
      </c>
      <c r="BV180" s="84">
        <v>1</v>
      </c>
      <c r="BW180" s="84">
        <v>2</v>
      </c>
      <c r="BX180" s="84">
        <v>2</v>
      </c>
      <c r="BY180" s="84">
        <v>1</v>
      </c>
      <c r="BZ180" s="84">
        <v>1</v>
      </c>
      <c r="CA180" s="84">
        <v>2</v>
      </c>
      <c r="CB180" s="84">
        <v>2</v>
      </c>
      <c r="CC180" s="84">
        <v>1</v>
      </c>
      <c r="CD180" s="84">
        <v>2</v>
      </c>
      <c r="CE180" s="84">
        <v>1</v>
      </c>
      <c r="CF180" s="84">
        <v>1</v>
      </c>
      <c r="CG180" s="84">
        <v>1</v>
      </c>
      <c r="CH180" s="84">
        <v>1</v>
      </c>
      <c r="CI180" s="84">
        <v>1</v>
      </c>
      <c r="CJ180" s="84">
        <v>2</v>
      </c>
      <c r="CK180" s="84">
        <v>2</v>
      </c>
      <c r="CL180" s="84">
        <v>2</v>
      </c>
      <c r="CM180" s="84">
        <v>1</v>
      </c>
      <c r="CN180" s="84">
        <v>1</v>
      </c>
      <c r="CO180" s="84">
        <v>2</v>
      </c>
      <c r="CP180" s="84">
        <v>2</v>
      </c>
      <c r="CQ180" s="84">
        <v>1</v>
      </c>
      <c r="CR180" s="84">
        <v>2</v>
      </c>
      <c r="CS180" s="84">
        <v>2</v>
      </c>
      <c r="CT180" s="84">
        <v>2</v>
      </c>
      <c r="CU180" s="84">
        <v>2</v>
      </c>
      <c r="CV180" s="84">
        <v>2</v>
      </c>
      <c r="CW180" s="84">
        <v>2</v>
      </c>
      <c r="CX180" s="84">
        <v>1</v>
      </c>
      <c r="CY180" s="84">
        <v>1</v>
      </c>
      <c r="CZ180" s="84">
        <v>1</v>
      </c>
      <c r="DA180" s="84">
        <v>1</v>
      </c>
      <c r="DB180" s="84">
        <v>1</v>
      </c>
      <c r="DC180" s="84">
        <v>1</v>
      </c>
      <c r="DD180" s="84">
        <v>1</v>
      </c>
      <c r="DE180" s="84">
        <v>1</v>
      </c>
      <c r="DF180" s="84">
        <v>1</v>
      </c>
      <c r="DG180" s="84">
        <v>1</v>
      </c>
      <c r="DH180" s="84">
        <v>1</v>
      </c>
      <c r="DI180" s="84">
        <v>1</v>
      </c>
      <c r="DJ180" s="84">
        <v>1</v>
      </c>
      <c r="DK180" s="84">
        <v>1</v>
      </c>
      <c r="DL180" s="84">
        <v>1</v>
      </c>
      <c r="DM180" s="84">
        <v>1</v>
      </c>
      <c r="DN180" s="84">
        <v>1</v>
      </c>
      <c r="DO180" s="84">
        <v>1</v>
      </c>
      <c r="DP180" s="84">
        <v>1</v>
      </c>
      <c r="DQ180" s="84">
        <v>1</v>
      </c>
      <c r="DR180" s="84">
        <v>1</v>
      </c>
      <c r="DS180" s="8">
        <v>2</v>
      </c>
      <c r="DT180" s="8">
        <v>2</v>
      </c>
      <c r="DU180" s="8">
        <v>1</v>
      </c>
      <c r="DV180" s="8">
        <v>1</v>
      </c>
      <c r="DW180" s="8">
        <v>1</v>
      </c>
      <c r="DX180" s="8">
        <v>2</v>
      </c>
      <c r="DY180" s="8">
        <v>2</v>
      </c>
      <c r="DZ180" s="8">
        <v>1</v>
      </c>
      <c r="EA180" s="8">
        <v>1</v>
      </c>
      <c r="EB180" s="8">
        <v>1</v>
      </c>
      <c r="EC180" s="8">
        <v>2</v>
      </c>
      <c r="ED180" s="8">
        <v>1</v>
      </c>
      <c r="EE180" s="8">
        <v>1</v>
      </c>
      <c r="EF180" s="84">
        <v>1</v>
      </c>
      <c r="EG180" s="84">
        <v>1</v>
      </c>
      <c r="EH180" s="84">
        <v>1</v>
      </c>
      <c r="EI180" s="84">
        <v>1</v>
      </c>
      <c r="EJ180" s="84">
        <v>2</v>
      </c>
      <c r="EK180" s="84">
        <v>2</v>
      </c>
      <c r="EL180" s="84">
        <v>2</v>
      </c>
      <c r="EM180" s="84">
        <v>2</v>
      </c>
      <c r="EN180" s="84">
        <v>1</v>
      </c>
      <c r="EO180" s="84">
        <v>2</v>
      </c>
      <c r="EP180" s="84">
        <v>2</v>
      </c>
      <c r="EQ180" s="84">
        <v>2</v>
      </c>
      <c r="ER180" s="84">
        <v>2</v>
      </c>
      <c r="ES180" s="84">
        <v>1</v>
      </c>
      <c r="ET180" s="84">
        <v>1</v>
      </c>
      <c r="EU180" s="84">
        <v>1</v>
      </c>
      <c r="EV180" s="84">
        <v>1</v>
      </c>
      <c r="EW180" s="84">
        <v>1</v>
      </c>
      <c r="EX180" s="84">
        <v>1</v>
      </c>
      <c r="EY180" s="84">
        <v>2</v>
      </c>
      <c r="EZ180" s="84">
        <v>1</v>
      </c>
      <c r="FA180" s="84">
        <v>1</v>
      </c>
      <c r="FB180" s="84">
        <v>1</v>
      </c>
      <c r="FC180" s="84">
        <v>1</v>
      </c>
      <c r="FD180" s="84">
        <v>1</v>
      </c>
      <c r="FE180" s="84">
        <v>1</v>
      </c>
      <c r="FF180" s="84">
        <v>1</v>
      </c>
      <c r="FG180" s="84">
        <v>1</v>
      </c>
      <c r="FH180" s="84">
        <v>1</v>
      </c>
      <c r="FI180" s="84">
        <v>1</v>
      </c>
      <c r="FJ180" s="84">
        <v>1</v>
      </c>
      <c r="FK180" s="84">
        <v>1</v>
      </c>
      <c r="FL180" s="84">
        <v>1</v>
      </c>
      <c r="FM180" s="84">
        <v>1</v>
      </c>
      <c r="FN180" s="84">
        <v>1</v>
      </c>
      <c r="FO180" s="84">
        <v>1</v>
      </c>
      <c r="FP180" s="84">
        <v>1</v>
      </c>
      <c r="FQ180" s="84">
        <v>1</v>
      </c>
      <c r="FR180" s="84">
        <v>1</v>
      </c>
      <c r="FS180" s="84">
        <v>1</v>
      </c>
      <c r="FT180" s="84">
        <v>1</v>
      </c>
      <c r="FU180" s="84">
        <v>1</v>
      </c>
      <c r="FV180" s="84">
        <v>1</v>
      </c>
      <c r="FW180" s="84">
        <v>1</v>
      </c>
      <c r="FX180" s="84">
        <v>1</v>
      </c>
      <c r="FY180" s="84">
        <v>2</v>
      </c>
      <c r="FZ180" s="84">
        <v>1</v>
      </c>
      <c r="GA180" s="84">
        <v>2</v>
      </c>
      <c r="GB180" s="84">
        <v>1</v>
      </c>
      <c r="GC180" s="84">
        <v>1</v>
      </c>
      <c r="GD180" s="84">
        <v>2</v>
      </c>
      <c r="GE180" s="84">
        <v>2</v>
      </c>
      <c r="GF180" s="84">
        <v>2</v>
      </c>
      <c r="GG180" s="84">
        <v>2</v>
      </c>
      <c r="GH180" s="8">
        <v>161</v>
      </c>
      <c r="GI180" s="8">
        <f t="shared" si="12"/>
        <v>26726</v>
      </c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</row>
    <row r="181" spans="1:219" s="9" customFormat="1" ht="15.75" x14ac:dyDescent="0.2">
      <c r="A181" s="45" t="s">
        <v>380</v>
      </c>
      <c r="B181" s="98" t="s">
        <v>176</v>
      </c>
      <c r="C181" s="39" t="s">
        <v>204</v>
      </c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83"/>
      <c r="V181" s="84"/>
      <c r="W181" s="84"/>
      <c r="X181" s="84"/>
      <c r="Y181" s="84"/>
      <c r="Z181" s="85">
        <f t="shared" si="10"/>
        <v>0</v>
      </c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>
        <f t="shared" si="11"/>
        <v>0</v>
      </c>
      <c r="AX181" s="8">
        <v>1</v>
      </c>
      <c r="AY181" s="8">
        <v>1</v>
      </c>
      <c r="AZ181" s="8">
        <v>1</v>
      </c>
      <c r="BA181" s="8">
        <v>1</v>
      </c>
      <c r="BB181" s="8">
        <v>2</v>
      </c>
      <c r="BC181" s="8">
        <v>1</v>
      </c>
      <c r="BD181" s="8">
        <v>1</v>
      </c>
      <c r="BE181" s="8">
        <v>1</v>
      </c>
      <c r="BF181" s="8">
        <v>1</v>
      </c>
      <c r="BG181" s="8">
        <v>1</v>
      </c>
      <c r="BH181" s="8">
        <v>1</v>
      </c>
      <c r="BI181" s="8">
        <v>288</v>
      </c>
      <c r="BJ181" s="8">
        <v>1</v>
      </c>
      <c r="BK181" s="8"/>
      <c r="BL181" s="8">
        <v>1</v>
      </c>
      <c r="BM181" s="8">
        <v>1</v>
      </c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">
        <v>3</v>
      </c>
      <c r="GI181" s="8">
        <f t="shared" si="12"/>
        <v>864</v>
      </c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</row>
    <row r="182" spans="1:219" s="9" customFormat="1" ht="15.75" x14ac:dyDescent="0.25">
      <c r="A182" s="54"/>
      <c r="B182" s="56" t="s">
        <v>382</v>
      </c>
      <c r="C182" s="55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83"/>
      <c r="V182" s="84"/>
      <c r="W182" s="84"/>
      <c r="X182" s="84"/>
      <c r="Y182" s="84"/>
      <c r="Z182" s="85">
        <f t="shared" si="10"/>
        <v>0</v>
      </c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>
        <f t="shared" si="11"/>
        <v>0</v>
      </c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">
        <v>0</v>
      </c>
      <c r="GI182" s="8">
        <f t="shared" si="12"/>
        <v>0</v>
      </c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</row>
    <row r="183" spans="1:219" s="13" customFormat="1" ht="30" customHeight="1" x14ac:dyDescent="0.2">
      <c r="A183" s="57" t="s">
        <v>207</v>
      </c>
      <c r="B183" s="53" t="s">
        <v>381</v>
      </c>
      <c r="C183" s="42" t="s">
        <v>200</v>
      </c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83"/>
      <c r="V183" s="84"/>
      <c r="W183" s="84"/>
      <c r="X183" s="84"/>
      <c r="Y183" s="84"/>
      <c r="Z183" s="85">
        <f t="shared" si="10"/>
        <v>0</v>
      </c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>
        <f t="shared" si="11"/>
        <v>0</v>
      </c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>
        <v>1</v>
      </c>
      <c r="BK183" s="84">
        <v>1</v>
      </c>
      <c r="BL183" s="84">
        <v>1</v>
      </c>
      <c r="BM183" s="84">
        <v>1</v>
      </c>
      <c r="BN183" s="84">
        <v>1</v>
      </c>
      <c r="BO183" s="84">
        <v>1</v>
      </c>
      <c r="BP183" s="84">
        <v>1</v>
      </c>
      <c r="BQ183" s="84">
        <v>1</v>
      </c>
      <c r="BR183" s="84">
        <v>1</v>
      </c>
      <c r="BS183" s="84">
        <v>1</v>
      </c>
      <c r="BT183" s="84">
        <v>1</v>
      </c>
      <c r="BU183" s="84">
        <v>1</v>
      </c>
      <c r="BV183" s="84">
        <v>1</v>
      </c>
      <c r="BW183" s="84">
        <v>1</v>
      </c>
      <c r="BX183" s="84">
        <v>1</v>
      </c>
      <c r="BY183" s="84">
        <v>1</v>
      </c>
      <c r="BZ183" s="84">
        <v>1</v>
      </c>
      <c r="CA183" s="84">
        <v>1</v>
      </c>
      <c r="CB183" s="84">
        <v>1</v>
      </c>
      <c r="CC183" s="84">
        <v>1</v>
      </c>
      <c r="CD183" s="84">
        <v>1</v>
      </c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>
        <v>1</v>
      </c>
      <c r="CS183" s="84">
        <v>1</v>
      </c>
      <c r="CT183" s="84">
        <v>1</v>
      </c>
      <c r="CU183" s="84">
        <v>1</v>
      </c>
      <c r="CV183" s="84">
        <v>1</v>
      </c>
      <c r="CW183" s="84">
        <v>1</v>
      </c>
      <c r="CX183" s="84">
        <v>1</v>
      </c>
      <c r="CY183" s="84">
        <v>1</v>
      </c>
      <c r="CZ183" s="84">
        <v>1</v>
      </c>
      <c r="DA183" s="84">
        <v>1</v>
      </c>
      <c r="DB183" s="84">
        <v>1</v>
      </c>
      <c r="DC183" s="84">
        <v>1</v>
      </c>
      <c r="DD183" s="84">
        <v>1</v>
      </c>
      <c r="DE183" s="84">
        <v>1</v>
      </c>
      <c r="DF183" s="84">
        <v>1</v>
      </c>
      <c r="DG183" s="84">
        <v>1</v>
      </c>
      <c r="DH183" s="84">
        <v>1</v>
      </c>
      <c r="DI183" s="84">
        <v>1</v>
      </c>
      <c r="DJ183" s="84">
        <v>1</v>
      </c>
      <c r="DK183" s="84">
        <v>1</v>
      </c>
      <c r="DL183" s="84">
        <v>1</v>
      </c>
      <c r="DM183" s="84">
        <v>1</v>
      </c>
      <c r="DN183" s="84">
        <v>1</v>
      </c>
      <c r="DO183" s="84">
        <v>1</v>
      </c>
      <c r="DP183" s="84">
        <v>1</v>
      </c>
      <c r="DQ183" s="84">
        <v>1</v>
      </c>
      <c r="DR183" s="84">
        <v>1</v>
      </c>
      <c r="DS183" s="84">
        <v>1</v>
      </c>
      <c r="DT183" s="84">
        <v>1</v>
      </c>
      <c r="DU183" s="84">
        <v>1</v>
      </c>
      <c r="DV183" s="84">
        <v>1</v>
      </c>
      <c r="DW183" s="84">
        <v>1</v>
      </c>
      <c r="DX183" s="84">
        <v>1</v>
      </c>
      <c r="DY183" s="84">
        <v>1</v>
      </c>
      <c r="DZ183" s="84">
        <v>1</v>
      </c>
      <c r="EA183" s="84">
        <v>1</v>
      </c>
      <c r="EB183" s="84">
        <v>1</v>
      </c>
      <c r="EC183" s="84">
        <v>1</v>
      </c>
      <c r="ED183" s="84">
        <v>1</v>
      </c>
      <c r="EE183" s="84"/>
      <c r="EF183" s="84">
        <v>1</v>
      </c>
      <c r="EG183" s="84">
        <v>1</v>
      </c>
      <c r="EH183" s="84">
        <v>1</v>
      </c>
      <c r="EI183" s="84">
        <v>1</v>
      </c>
      <c r="EJ183" s="84">
        <v>1</v>
      </c>
      <c r="EK183" s="84">
        <v>1</v>
      </c>
      <c r="EL183" s="84">
        <v>1</v>
      </c>
      <c r="EM183" s="84">
        <v>1</v>
      </c>
      <c r="EN183" s="84">
        <v>1</v>
      </c>
      <c r="EO183" s="84">
        <v>1</v>
      </c>
      <c r="EP183" s="84">
        <v>1</v>
      </c>
      <c r="EQ183" s="84">
        <v>1</v>
      </c>
      <c r="ER183" s="84">
        <v>1</v>
      </c>
      <c r="ES183" s="84">
        <v>1</v>
      </c>
      <c r="ET183" s="84">
        <v>1</v>
      </c>
      <c r="EU183" s="84">
        <v>1</v>
      </c>
      <c r="EV183" s="84">
        <v>1</v>
      </c>
      <c r="EW183" s="84">
        <v>1</v>
      </c>
      <c r="EX183" s="84">
        <v>1</v>
      </c>
      <c r="EY183" s="84">
        <v>1</v>
      </c>
      <c r="EZ183" s="84">
        <v>1</v>
      </c>
      <c r="FA183" s="84">
        <v>1</v>
      </c>
      <c r="FB183" s="84">
        <v>1</v>
      </c>
      <c r="FC183" s="84">
        <v>1</v>
      </c>
      <c r="FD183" s="84">
        <v>1</v>
      </c>
      <c r="FE183" s="84">
        <v>1</v>
      </c>
      <c r="FF183" s="84">
        <v>1</v>
      </c>
      <c r="FG183" s="84">
        <v>1</v>
      </c>
      <c r="FH183" s="84">
        <v>1</v>
      </c>
      <c r="FI183" s="84">
        <v>1</v>
      </c>
      <c r="FJ183" s="84">
        <v>1</v>
      </c>
      <c r="FK183" s="84">
        <v>1</v>
      </c>
      <c r="FL183" s="84">
        <v>1</v>
      </c>
      <c r="FM183" s="84">
        <v>1</v>
      </c>
      <c r="FN183" s="84">
        <v>1</v>
      </c>
      <c r="FO183" s="84">
        <v>1</v>
      </c>
      <c r="FP183" s="84">
        <v>1</v>
      </c>
      <c r="FQ183" s="84">
        <v>1</v>
      </c>
      <c r="FR183" s="84">
        <v>1</v>
      </c>
      <c r="FS183" s="84">
        <v>1</v>
      </c>
      <c r="FT183" s="84">
        <v>1</v>
      </c>
      <c r="FU183" s="84"/>
      <c r="FV183" s="84"/>
      <c r="FW183" s="84"/>
      <c r="FX183" s="84">
        <v>1</v>
      </c>
      <c r="FY183" s="84">
        <v>1</v>
      </c>
      <c r="FZ183" s="84">
        <v>1</v>
      </c>
      <c r="GA183" s="84">
        <v>1</v>
      </c>
      <c r="GB183" s="84">
        <v>1</v>
      </c>
      <c r="GC183" s="84">
        <v>1</v>
      </c>
      <c r="GD183" s="84">
        <v>1</v>
      </c>
      <c r="GE183" s="84">
        <v>1</v>
      </c>
      <c r="GF183" s="84">
        <v>1</v>
      </c>
      <c r="GG183" s="84">
        <v>1</v>
      </c>
      <c r="GH183" s="8">
        <v>111</v>
      </c>
      <c r="GI183" s="8">
        <f t="shared" si="12"/>
        <v>0</v>
      </c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</row>
    <row r="184" spans="1:219" s="5" customFormat="1" ht="34.5" customHeight="1" x14ac:dyDescent="0.2">
      <c r="A184" s="21">
        <v>2</v>
      </c>
      <c r="B184" s="22" t="s">
        <v>383</v>
      </c>
      <c r="C184" s="21" t="s">
        <v>8</v>
      </c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>
        <v>1</v>
      </c>
      <c r="W184" s="87"/>
      <c r="X184" s="87"/>
      <c r="Y184" s="87"/>
      <c r="Z184" s="85">
        <f t="shared" si="10"/>
        <v>1</v>
      </c>
      <c r="AA184" s="87"/>
      <c r="AB184" s="88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93"/>
      <c r="AV184" s="93"/>
      <c r="AW184" s="84">
        <f t="shared" si="11"/>
        <v>0</v>
      </c>
      <c r="AX184" s="93"/>
      <c r="AY184" s="88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8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87"/>
      <c r="CH184" s="87">
        <v>1</v>
      </c>
      <c r="CI184" s="87">
        <v>1</v>
      </c>
      <c r="CJ184" s="87"/>
      <c r="CK184" s="87"/>
      <c r="CL184" s="87"/>
      <c r="CM184" s="87"/>
      <c r="CN184" s="87"/>
      <c r="CO184" s="87"/>
      <c r="CP184" s="87"/>
      <c r="CQ184" s="88"/>
      <c r="CR184" s="87"/>
      <c r="CS184" s="87"/>
      <c r="CT184" s="87"/>
      <c r="CU184" s="87"/>
      <c r="CV184" s="87"/>
      <c r="CW184" s="87"/>
      <c r="CX184" s="87"/>
      <c r="CY184" s="87"/>
      <c r="CZ184" s="88"/>
      <c r="DA184" s="88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8"/>
      <c r="DO184" s="87"/>
      <c r="DP184" s="87"/>
      <c r="DQ184" s="87"/>
      <c r="DR184" s="87"/>
      <c r="DS184" s="87"/>
      <c r="DT184" s="87"/>
      <c r="DU184" s="87"/>
      <c r="DV184" s="87"/>
      <c r="DW184" s="87"/>
      <c r="DX184" s="87"/>
      <c r="DY184" s="87"/>
      <c r="DZ184" s="87"/>
      <c r="EA184" s="87"/>
      <c r="EB184" s="87"/>
      <c r="EC184" s="87"/>
      <c r="ED184" s="87"/>
      <c r="EE184" s="87"/>
      <c r="EF184" s="87"/>
      <c r="EG184" s="87"/>
      <c r="EH184" s="87"/>
      <c r="EI184" s="87"/>
      <c r="EJ184" s="87"/>
      <c r="EK184" s="87"/>
      <c r="EL184" s="87"/>
      <c r="EM184" s="87"/>
      <c r="EN184" s="87"/>
      <c r="EO184" s="88"/>
      <c r="EP184" s="88"/>
      <c r="EQ184" s="88"/>
      <c r="ER184" s="87"/>
      <c r="ES184" s="87"/>
      <c r="ET184" s="87"/>
      <c r="EU184" s="87"/>
      <c r="EV184" s="87"/>
      <c r="EW184" s="87"/>
      <c r="EX184" s="87"/>
      <c r="EY184" s="88"/>
      <c r="EZ184" s="87"/>
      <c r="FA184" s="87"/>
      <c r="FB184" s="87"/>
      <c r="FC184" s="87"/>
      <c r="FD184" s="87"/>
      <c r="FE184" s="87"/>
      <c r="FF184" s="87"/>
      <c r="FG184" s="87"/>
      <c r="FH184" s="87"/>
      <c r="FI184" s="87"/>
      <c r="FJ184" s="87"/>
      <c r="FK184" s="87"/>
      <c r="FL184" s="87"/>
      <c r="FM184" s="87"/>
      <c r="FN184" s="88"/>
      <c r="FO184" s="87"/>
      <c r="FP184" s="87"/>
      <c r="FQ184" s="87"/>
      <c r="FR184" s="87"/>
      <c r="FS184" s="87"/>
      <c r="FT184" s="87"/>
      <c r="FU184" s="87"/>
      <c r="FV184" s="87"/>
      <c r="FW184" s="87"/>
      <c r="FX184" s="87"/>
      <c r="FY184" s="87"/>
      <c r="FZ184" s="87"/>
      <c r="GA184" s="87"/>
      <c r="GB184" s="87"/>
      <c r="GC184" s="87"/>
      <c r="GD184" s="87"/>
      <c r="GE184" s="87"/>
      <c r="GF184" s="87"/>
      <c r="GG184" s="87"/>
      <c r="GH184" s="8">
        <v>2</v>
      </c>
      <c r="GI184" s="8">
        <f t="shared" si="12"/>
        <v>0</v>
      </c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</row>
    <row r="185" spans="1:219" s="5" customFormat="1" ht="25.5" customHeight="1" x14ac:dyDescent="0.2">
      <c r="A185" s="21">
        <v>3</v>
      </c>
      <c r="B185" s="22" t="s">
        <v>384</v>
      </c>
      <c r="C185" s="21" t="s">
        <v>8</v>
      </c>
      <c r="D185" s="93"/>
      <c r="E185" s="93"/>
      <c r="F185" s="93"/>
      <c r="G185" s="93"/>
      <c r="H185" s="93"/>
      <c r="I185" s="94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5">
        <f t="shared" si="10"/>
        <v>0</v>
      </c>
      <c r="AA185" s="87"/>
      <c r="AB185" s="88"/>
      <c r="AC185" s="95"/>
      <c r="AD185" s="95"/>
      <c r="AE185" s="95"/>
      <c r="AF185" s="95"/>
      <c r="AG185" s="95"/>
      <c r="AH185" s="93"/>
      <c r="AI185" s="87"/>
      <c r="AJ185" s="87"/>
      <c r="AK185" s="87"/>
      <c r="AL185" s="87"/>
      <c r="AM185" s="87"/>
      <c r="AN185" s="95"/>
      <c r="AO185" s="95"/>
      <c r="AP185" s="95"/>
      <c r="AQ185" s="95"/>
      <c r="AR185" s="95"/>
      <c r="AS185" s="87"/>
      <c r="AT185" s="87"/>
      <c r="AU185" s="93"/>
      <c r="AV185" s="93"/>
      <c r="AW185" s="84">
        <f t="shared" si="11"/>
        <v>0</v>
      </c>
      <c r="AX185" s="93"/>
      <c r="AY185" s="88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87"/>
      <c r="BK185" s="87"/>
      <c r="BL185" s="87"/>
      <c r="BM185" s="88"/>
      <c r="BN185" s="93"/>
      <c r="BO185" s="93"/>
      <c r="BP185" s="93"/>
      <c r="BQ185" s="93"/>
      <c r="BR185" s="93"/>
      <c r="BS185" s="93"/>
      <c r="BT185" s="93"/>
      <c r="BU185" s="93"/>
      <c r="BV185" s="87"/>
      <c r="BW185" s="87"/>
      <c r="BX185" s="93"/>
      <c r="BY185" s="93"/>
      <c r="BZ185" s="87"/>
      <c r="CA185" s="87"/>
      <c r="CB185" s="87"/>
      <c r="CC185" s="87"/>
      <c r="CD185" s="93"/>
      <c r="CE185" s="95"/>
      <c r="CF185" s="95"/>
      <c r="CG185" s="95"/>
      <c r="CH185" s="87"/>
      <c r="CI185" s="87"/>
      <c r="CJ185" s="95"/>
      <c r="CK185" s="87"/>
      <c r="CL185" s="87"/>
      <c r="CM185" s="87"/>
      <c r="CN185" s="87"/>
      <c r="CO185" s="87"/>
      <c r="CP185" s="87"/>
      <c r="CQ185" s="88"/>
      <c r="CR185" s="87"/>
      <c r="CS185" s="87"/>
      <c r="CT185" s="87"/>
      <c r="CU185" s="93"/>
      <c r="CV185" s="87"/>
      <c r="CW185" s="87"/>
      <c r="CX185" s="87"/>
      <c r="CY185" s="87"/>
      <c r="CZ185" s="88"/>
      <c r="DA185" s="88"/>
      <c r="DB185" s="87"/>
      <c r="DC185" s="93"/>
      <c r="DD185" s="93"/>
      <c r="DE185" s="93"/>
      <c r="DF185" s="93"/>
      <c r="DG185" s="93"/>
      <c r="DH185" s="93"/>
      <c r="DI185" s="87"/>
      <c r="DJ185" s="87"/>
      <c r="DK185" s="87"/>
      <c r="DL185" s="87"/>
      <c r="DM185" s="87"/>
      <c r="DN185" s="88"/>
      <c r="DO185" s="87"/>
      <c r="DP185" s="87"/>
      <c r="DQ185" s="87"/>
      <c r="DR185" s="93"/>
      <c r="DS185" s="93"/>
      <c r="DT185" s="93"/>
      <c r="DU185" s="93"/>
      <c r="DV185" s="95"/>
      <c r="DW185" s="93"/>
      <c r="DX185" s="87"/>
      <c r="DY185" s="87"/>
      <c r="DZ185" s="87"/>
      <c r="EA185" s="87"/>
      <c r="EB185" s="87"/>
      <c r="EC185" s="95"/>
      <c r="ED185" s="95"/>
      <c r="EE185" s="87"/>
      <c r="EF185" s="93"/>
      <c r="EG185" s="93"/>
      <c r="EH185" s="93"/>
      <c r="EI185" s="87"/>
      <c r="EJ185" s="87"/>
      <c r="EK185" s="87"/>
      <c r="EL185" s="87"/>
      <c r="EM185" s="87"/>
      <c r="EN185" s="93"/>
      <c r="EO185" s="88"/>
      <c r="EP185" s="88"/>
      <c r="EQ185" s="88"/>
      <c r="ER185" s="87"/>
      <c r="ES185" s="87"/>
      <c r="ET185" s="95"/>
      <c r="EU185" s="95"/>
      <c r="EV185" s="93"/>
      <c r="EW185" s="95"/>
      <c r="EX185" s="93"/>
      <c r="EY185" s="88"/>
      <c r="EZ185" s="87"/>
      <c r="FA185" s="87"/>
      <c r="FB185" s="87"/>
      <c r="FC185" s="87"/>
      <c r="FD185" s="87"/>
      <c r="FE185" s="87"/>
      <c r="FF185" s="95"/>
      <c r="FG185" s="95"/>
      <c r="FH185" s="93"/>
      <c r="FI185" s="93"/>
      <c r="FJ185" s="87"/>
      <c r="FK185" s="87"/>
      <c r="FL185" s="87"/>
      <c r="FM185" s="87"/>
      <c r="FN185" s="88"/>
      <c r="FO185" s="87"/>
      <c r="FP185" s="87"/>
      <c r="FQ185" s="87"/>
      <c r="FR185" s="87"/>
      <c r="FS185" s="87"/>
      <c r="FT185" s="87"/>
      <c r="FU185" s="87"/>
      <c r="FV185" s="87"/>
      <c r="FW185" s="87"/>
      <c r="FX185" s="87"/>
      <c r="FY185" s="87"/>
      <c r="FZ185" s="87"/>
      <c r="GA185" s="87"/>
      <c r="GB185" s="87"/>
      <c r="GC185" s="87"/>
      <c r="GD185" s="87"/>
      <c r="GE185" s="87"/>
      <c r="GF185" s="87"/>
      <c r="GG185" s="87"/>
      <c r="GH185" s="8">
        <v>0</v>
      </c>
      <c r="GI185" s="8">
        <f t="shared" si="12"/>
        <v>0</v>
      </c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</row>
    <row r="188" spans="1:219" ht="15" x14ac:dyDescent="0.2">
      <c r="BI188" s="84"/>
      <c r="GI188" s="15">
        <f>SUM(GI9:GI185)</f>
        <v>5746204.3447600007</v>
      </c>
    </row>
  </sheetData>
  <autoFilter ref="A4:T185"/>
  <mergeCells count="1">
    <mergeCell ref="A2:T2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Основной за 2018г</vt:lpstr>
      <vt:lpstr>мира 46</vt:lpstr>
      <vt:lpstr>для Колесовой</vt:lpstr>
      <vt:lpstr>для Колесовой удал упр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user</cp:lastModifiedBy>
  <cp:lastPrinted>2018-02-19T07:06:09Z</cp:lastPrinted>
  <dcterms:created xsi:type="dcterms:W3CDTF">2016-01-27T13:05:53Z</dcterms:created>
  <dcterms:modified xsi:type="dcterms:W3CDTF">2018-03-20T13:23:10Z</dcterms:modified>
</cp:coreProperties>
</file>